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2"/>
  </bookViews>
  <sheets>
    <sheet name="Absolutně" sheetId="1" r:id="rId1"/>
    <sheet name="Dle kategorií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<sst xmlns="http://schemas.openxmlformats.org/spreadsheetml/2006/main" count="1345" uniqueCount="236">
  <si>
    <t>NEMOJSKÁ PĚTKA</t>
  </si>
  <si>
    <t>10.ROČNÍK</t>
  </si>
  <si>
    <t>5km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</si>
  <si>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</si>
  <si>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</si>
  <si>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</si>
  <si>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</si>
  <si>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</si>
  <si>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</si>
  <si>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</si>
  <si>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</si>
  <si>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</si>
  <si>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</si>
  <si>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</si>
  <si>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Hrdina Pavel</t>
  </si>
  <si>
    <t>AK Perná</t>
  </si>
  <si>
    <t>2.</t>
  </si>
  <si>
    <t>Matoušek Jiří</t>
  </si>
  <si>
    <t>AK Drnovice</t>
  </si>
  <si>
    <t>3.</t>
  </si>
  <si>
    <t>Wurst Milan</t>
  </si>
  <si>
    <t>Hore Dole</t>
  </si>
  <si>
    <t>4.</t>
  </si>
  <si>
    <t>Macoun Jan</t>
  </si>
  <si>
    <t>Sokol České Budějovice</t>
  </si>
  <si>
    <t>5.</t>
  </si>
  <si>
    <t>B</t>
  </si>
  <si>
    <t>Kučera Petr</t>
  </si>
  <si>
    <t xml:space="preserve">SK Salix </t>
  </si>
  <si>
    <t>6.</t>
  </si>
  <si>
    <t>Sedláček Josef</t>
  </si>
  <si>
    <t>AK Kroměříž</t>
  </si>
  <si>
    <t>7.</t>
  </si>
  <si>
    <t>Fochler Petr</t>
  </si>
  <si>
    <t>8.</t>
  </si>
  <si>
    <t>Široký Stanislav</t>
  </si>
  <si>
    <t>AK Blansko Dvorská</t>
  </si>
  <si>
    <t>9.</t>
  </si>
  <si>
    <t>Krajča Stanislav</t>
  </si>
  <si>
    <t>Králová</t>
  </si>
  <si>
    <t>10.</t>
  </si>
  <si>
    <t>Marek Štěpán</t>
  </si>
  <si>
    <t>TJ Sokol Týn nad Bečvou</t>
  </si>
  <si>
    <t>11.</t>
  </si>
  <si>
    <t>Adamec Milan</t>
  </si>
  <si>
    <t>Orel Vyškov</t>
  </si>
  <si>
    <t>12.</t>
  </si>
  <si>
    <t>Grün Gustav</t>
  </si>
  <si>
    <t>AC Okrouhlá</t>
  </si>
  <si>
    <t>13.</t>
  </si>
  <si>
    <t>MD</t>
  </si>
  <si>
    <t>Vabroušek Filip</t>
  </si>
  <si>
    <t>GJŠ Zlín</t>
  </si>
  <si>
    <t>14.</t>
  </si>
  <si>
    <t>Koudelka Lukáš</t>
  </si>
  <si>
    <t>15.</t>
  </si>
  <si>
    <t>Huťka Jiří</t>
  </si>
  <si>
    <t>Brno</t>
  </si>
  <si>
    <t>16.</t>
  </si>
  <si>
    <t>Říha Jaroslav</t>
  </si>
  <si>
    <t>AK Kuřim</t>
  </si>
  <si>
    <t>17.</t>
  </si>
  <si>
    <t>F</t>
  </si>
  <si>
    <t>Pospíšilová Irena</t>
  </si>
  <si>
    <t>18.</t>
  </si>
  <si>
    <t>Kašpařík Pavel</t>
  </si>
  <si>
    <t>Orel Blažovice</t>
  </si>
  <si>
    <t>19.</t>
  </si>
  <si>
    <t>Večeřa Roman</t>
  </si>
  <si>
    <t>Biatlon Prostějov</t>
  </si>
  <si>
    <t>20.</t>
  </si>
  <si>
    <t>Vévodová Martina</t>
  </si>
  <si>
    <t>21.</t>
  </si>
  <si>
    <t>C</t>
  </si>
  <si>
    <t>Jína Pavel</t>
  </si>
  <si>
    <t>TJ Liga 100 Olomouc</t>
  </si>
  <si>
    <t>22.</t>
  </si>
  <si>
    <t>Dvořák Pavel</t>
  </si>
  <si>
    <t>23.</t>
  </si>
  <si>
    <t>Hrabovský Petr</t>
  </si>
  <si>
    <t>24.</t>
  </si>
  <si>
    <t>Pataki Patrik</t>
  </si>
  <si>
    <t>25.</t>
  </si>
  <si>
    <t>Martinec Jindřich</t>
  </si>
  <si>
    <t>26.</t>
  </si>
  <si>
    <t>Švec Filip</t>
  </si>
  <si>
    <t>Hostivice-SK Svěrák</t>
  </si>
  <si>
    <t>27.</t>
  </si>
  <si>
    <t>D</t>
  </si>
  <si>
    <t>Kudlička Svatopluk</t>
  </si>
  <si>
    <t>LRS Vyškov</t>
  </si>
  <si>
    <t>28.</t>
  </si>
  <si>
    <t>Jurča Jaroslav</t>
  </si>
  <si>
    <t>;-) Brno</t>
  </si>
  <si>
    <t>29.</t>
  </si>
  <si>
    <t>Chmelář Jan</t>
  </si>
  <si>
    <t>SK Slatinky</t>
  </si>
  <si>
    <t>30.</t>
  </si>
  <si>
    <t>Lochman Jaroslav</t>
  </si>
  <si>
    <t>31.</t>
  </si>
  <si>
    <t>Zeman Filip</t>
  </si>
  <si>
    <t>Moravská Slávia Brno</t>
  </si>
  <si>
    <t>32.</t>
  </si>
  <si>
    <t>Jelínek Zbyněk</t>
  </si>
  <si>
    <t>33.</t>
  </si>
  <si>
    <t>Kala Radoslav</t>
  </si>
  <si>
    <t>Vyškov</t>
  </si>
  <si>
    <t>34.</t>
  </si>
  <si>
    <t>Fabrik Miroslav</t>
  </si>
  <si>
    <t>35.</t>
  </si>
  <si>
    <t>Špacír Ladislav</t>
  </si>
  <si>
    <t>Loko Břeclav</t>
  </si>
  <si>
    <t>36.</t>
  </si>
  <si>
    <t>Vít Vojtěch</t>
  </si>
  <si>
    <t>37.</t>
  </si>
  <si>
    <t>Řečinská Klára</t>
  </si>
  <si>
    <t>Olomouc</t>
  </si>
  <si>
    <t>38.</t>
  </si>
  <si>
    <t>Svobodová Zuzana</t>
  </si>
  <si>
    <t>39.</t>
  </si>
  <si>
    <t>Müller Tomáš</t>
  </si>
  <si>
    <t>40.</t>
  </si>
  <si>
    <t>Brázdová Veronika</t>
  </si>
  <si>
    <t>Kroměříž</t>
  </si>
  <si>
    <t>41.</t>
  </si>
  <si>
    <t>H</t>
  </si>
  <si>
    <t>Konečná Luba</t>
  </si>
  <si>
    <t>Ludvíkov</t>
  </si>
  <si>
    <t>42.</t>
  </si>
  <si>
    <t>Hanáková Miroslava</t>
  </si>
  <si>
    <t>Sokol Bučovice</t>
  </si>
  <si>
    <t>43.</t>
  </si>
  <si>
    <t>Haška Pavel</t>
  </si>
  <si>
    <t>Tučapy</t>
  </si>
  <si>
    <t>44.</t>
  </si>
  <si>
    <t>Strachoň Milan</t>
  </si>
  <si>
    <t>Slavkov u Brna</t>
  </si>
  <si>
    <t>45.</t>
  </si>
  <si>
    <t>Koutný Jan</t>
  </si>
  <si>
    <t>46.</t>
  </si>
  <si>
    <t>Peřina Jiří</t>
  </si>
  <si>
    <t>Sokol Náklo</t>
  </si>
  <si>
    <t>47.</t>
  </si>
  <si>
    <t>Hynštová Marie</t>
  </si>
  <si>
    <t>48.</t>
  </si>
  <si>
    <t>Králík David</t>
  </si>
  <si>
    <t>NC Vyškov</t>
  </si>
  <si>
    <t>49.</t>
  </si>
  <si>
    <t>G</t>
  </si>
  <si>
    <t>Chmelářová Radka</t>
  </si>
  <si>
    <t>50.</t>
  </si>
  <si>
    <t>Neubauerová Blanka</t>
  </si>
  <si>
    <t>51.</t>
  </si>
  <si>
    <t>Vinčálek Jindřich</t>
  </si>
  <si>
    <t>52.</t>
  </si>
  <si>
    <t>Kobliha Milan</t>
  </si>
  <si>
    <t>53.</t>
  </si>
  <si>
    <t>Kunc Josef</t>
  </si>
  <si>
    <t>54.</t>
  </si>
  <si>
    <t>Jalůvka Petr</t>
  </si>
  <si>
    <t>BKR Velux Vyškov</t>
  </si>
  <si>
    <t>55.</t>
  </si>
  <si>
    <t>Šitková Terezie</t>
  </si>
  <si>
    <t>56.</t>
  </si>
  <si>
    <t>Dvořáková Eva</t>
  </si>
  <si>
    <t>Prostějov</t>
  </si>
  <si>
    <t>57.</t>
  </si>
  <si>
    <t>Grünová Ivana</t>
  </si>
  <si>
    <t>58.</t>
  </si>
  <si>
    <t>Skřivánková Dana</t>
  </si>
  <si>
    <t>59.</t>
  </si>
  <si>
    <t>E</t>
  </si>
  <si>
    <t>Haberland Jan</t>
  </si>
  <si>
    <t>Sokol Brno</t>
  </si>
  <si>
    <t>60.</t>
  </si>
  <si>
    <t>Novotný Milan</t>
  </si>
  <si>
    <t>61.</t>
  </si>
  <si>
    <t>Král Jaromír</t>
  </si>
  <si>
    <t>62.</t>
  </si>
  <si>
    <t>Krejčířová Lucie</t>
  </si>
  <si>
    <t>63.</t>
  </si>
  <si>
    <t>Fabriková Blanka</t>
  </si>
  <si>
    <t>64.</t>
  </si>
  <si>
    <t>Morávek Jiří</t>
  </si>
  <si>
    <t>65.</t>
  </si>
  <si>
    <t>Málková Anna</t>
  </si>
  <si>
    <t>66.</t>
  </si>
  <si>
    <t>Bubeník Jiří</t>
  </si>
  <si>
    <t>67.</t>
  </si>
  <si>
    <t>Králík Marek</t>
  </si>
  <si>
    <t>68.</t>
  </si>
  <si>
    <t>Tomíšek Jindřich</t>
  </si>
  <si>
    <t>OREL Horní Moštěnice</t>
  </si>
  <si>
    <t>69.</t>
  </si>
  <si>
    <t>Jurošková Miluše</t>
  </si>
  <si>
    <t>Business link</t>
  </si>
  <si>
    <t>70.</t>
  </si>
  <si>
    <t>Polachová Lenka</t>
  </si>
  <si>
    <t>71.</t>
  </si>
  <si>
    <t>Cupalová Eva</t>
  </si>
  <si>
    <t>72.</t>
  </si>
  <si>
    <t>Hrozová Milena</t>
  </si>
  <si>
    <t>LRS – Orel Vyškov</t>
  </si>
  <si>
    <t>ŽENY – ABSOLUTNĚ</t>
  </si>
  <si>
    <t>MUŽI – ABSOLUTNĚ</t>
  </si>
  <si>
    <t>Celkově</t>
  </si>
  <si>
    <t>76 – 95</t>
  </si>
  <si>
    <t>66 – 75</t>
  </si>
  <si>
    <t>56 – 65</t>
  </si>
  <si>
    <t>46 – 55</t>
  </si>
  <si>
    <t>00 – 45</t>
  </si>
  <si>
    <t>81 – 95</t>
  </si>
  <si>
    <t>71 – 80</t>
  </si>
  <si>
    <t>00 – 70</t>
  </si>
  <si>
    <t>98-99</t>
  </si>
  <si>
    <t>800m</t>
  </si>
  <si>
    <t>Dívky</t>
  </si>
  <si>
    <t>2000-2015</t>
  </si>
  <si>
    <t>žky</t>
  </si>
  <si>
    <t>Müllerová Kateřina</t>
  </si>
  <si>
    <t>Halasová Anna</t>
  </si>
  <si>
    <t>Müllerová Daniela</t>
  </si>
  <si>
    <t>Navrátilová Monika</t>
  </si>
  <si>
    <t>Bendová Anna</t>
  </si>
  <si>
    <t>Rousínov</t>
  </si>
  <si>
    <t>MS</t>
  </si>
  <si>
    <t>dor</t>
  </si>
  <si>
    <t>Soldánová Jana</t>
  </si>
  <si>
    <t>Hoši</t>
  </si>
  <si>
    <t>žci</t>
  </si>
  <si>
    <t>Kalous Marek</t>
  </si>
  <si>
    <t>AHA Vyškov</t>
  </si>
  <si>
    <t>Peřina Michal</t>
  </si>
  <si>
    <t>Koutný Ondřej</t>
  </si>
  <si>
    <t>Kašpařík Jakub</t>
  </si>
  <si>
    <t>Halas Vojtěch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</si>
</sst>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/YYYY"/>
    <numFmt numFmtId="167" formatCode="#"/>
    <numFmt numFmtId="168" formatCode="HH:MM:SS"/>
    <numFmt numFmtId="169" formatCode="MM:SS"/>
    <numFmt numFmtId="170" formatCode="HH:MM"/>
  </numFmts>
  <fonts count="13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3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5" fontId="1" fillId="0" borderId="0" xfId="20" applyNumberFormat="1" applyFont="1" applyAlignment="1">
      <alignment horizontal="center" vertical="center"/>
      <protection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/>
    </xf>
    <xf numFmtId="164" fontId="0" fillId="2" borderId="0" xfId="0" applyFill="1" applyAlignment="1">
      <alignment/>
    </xf>
    <xf numFmtId="164" fontId="9" fillId="0" borderId="0" xfId="21" applyFont="1" applyBorder="1" applyAlignment="1">
      <alignment horizontal="center"/>
      <protection/>
    </xf>
    <xf numFmtId="164" fontId="10" fillId="0" borderId="0" xfId="21" applyFont="1" applyBorder="1" applyAlignment="1">
      <alignment horizontal="center"/>
      <protection/>
    </xf>
    <xf numFmtId="164" fontId="0" fillId="2" borderId="0" xfId="0" applyFill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7" fillId="0" borderId="1" xfId="21" applyFont="1" applyBorder="1" applyAlignment="1">
      <alignment horizontal="center"/>
      <protection/>
    </xf>
    <xf numFmtId="164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6"/>
  <sheetViews>
    <sheetView zoomScale="110" zoomScaleNormal="110" workbookViewId="0" topLeftCell="A43">
      <selection activeCell="E51" sqref="E51"/>
    </sheetView>
  </sheetViews>
  <sheetFormatPr defaultColWidth="12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20.14062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1" width="9.421875" style="4" customWidth="1"/>
    <col min="12" max="12" width="9.421875" style="6" customWidth="1"/>
    <col min="13" max="13" width="9.28125" style="0" customWidth="1"/>
    <col min="14" max="16384" width="11.57421875" style="0" customWidth="1"/>
  </cols>
  <sheetData>
    <row r="1" spans="1:12" ht="12.75" customHeight="1">
      <c r="A1" s="7" t="s">
        <v>0</v>
      </c>
      <c r="B1" s="7"/>
      <c r="C1" s="7"/>
      <c r="D1" s="7"/>
      <c r="E1" s="8" t="s">
        <v>1</v>
      </c>
      <c r="F1" s="8"/>
      <c r="G1" s="9">
        <v>42217</v>
      </c>
      <c r="H1" s="9"/>
      <c r="I1" s="9"/>
      <c r="K1"/>
      <c r="L1"/>
    </row>
    <row r="2" spans="1:12" ht="12.75" customHeight="1">
      <c r="A2" s="7"/>
      <c r="B2" s="7"/>
      <c r="C2" s="7"/>
      <c r="D2" s="7"/>
      <c r="E2" s="8"/>
      <c r="F2" s="8"/>
      <c r="G2" s="9"/>
      <c r="H2" s="9"/>
      <c r="I2" s="9"/>
      <c r="K2"/>
      <c r="L2"/>
    </row>
    <row r="3" spans="1:11" ht="13.5" customHeight="1">
      <c r="A3" s="10" t="s">
        <v>2</v>
      </c>
      <c r="B3" s="10"/>
      <c r="C3" s="10"/>
      <c r="E3" s="11"/>
      <c r="F3" s="12"/>
      <c r="G3" s="13"/>
      <c r="H3" s="14"/>
      <c r="I3" s="13"/>
      <c r="J3" s="13"/>
      <c r="K3" s="13"/>
    </row>
    <row r="4" spans="1:11" ht="13.5" customHeight="1">
      <c r="A4" s="15" t="s">
        <v>3</v>
      </c>
      <c r="B4" s="15"/>
      <c r="C4" s="15"/>
      <c r="D4" s="16" t="s">
        <v>4</v>
      </c>
      <c r="E4" s="17" t="s">
        <v>5</v>
      </c>
      <c r="F4" s="16" t="s">
        <v>6</v>
      </c>
      <c r="G4" s="18" t="s">
        <v>7</v>
      </c>
      <c r="H4" s="18" t="s">
        <v>8</v>
      </c>
      <c r="I4" s="18" t="s">
        <v>9</v>
      </c>
      <c r="J4" s="13"/>
      <c r="K4" s="13"/>
    </row>
    <row r="5" spans="1:11" ht="12.75" customHeight="1">
      <c r="A5" s="19" t="s">
        <v>10</v>
      </c>
      <c r="B5" s="19" t="s">
        <v>11</v>
      </c>
      <c r="C5" s="19"/>
      <c r="D5" s="16"/>
      <c r="E5" s="16"/>
      <c r="F5" s="16"/>
      <c r="G5" s="16"/>
      <c r="H5" s="16"/>
      <c r="I5" s="16"/>
      <c r="J5" s="20"/>
      <c r="K5" s="20"/>
    </row>
    <row r="6" spans="1:12" ht="12.75" customHeight="1">
      <c r="A6" s="21" t="s">
        <v>12</v>
      </c>
      <c r="B6" s="2" t="s">
        <v>12</v>
      </c>
      <c r="C6" s="22" t="s">
        <v>13</v>
      </c>
      <c r="D6" s="4">
        <v>88</v>
      </c>
      <c r="E6" s="4" t="s">
        <v>14</v>
      </c>
      <c r="F6" s="4" t="s">
        <v>15</v>
      </c>
      <c r="G6" s="4">
        <v>34</v>
      </c>
      <c r="H6" s="23">
        <v>0.011376284722222199</v>
      </c>
      <c r="I6" s="24">
        <f>H6/5</f>
        <v>0.00227525694444444</v>
      </c>
      <c r="J6" s="25"/>
      <c r="K6"/>
      <c r="L6" s="26"/>
    </row>
    <row r="7" spans="1:19" ht="12.75" customHeight="1">
      <c r="A7" s="21" t="s">
        <v>16</v>
      </c>
      <c r="B7" s="2" t="s">
        <v>16</v>
      </c>
      <c r="C7" s="2" t="s">
        <v>13</v>
      </c>
      <c r="D7" s="4">
        <v>92</v>
      </c>
      <c r="E7" s="4" t="s">
        <v>17</v>
      </c>
      <c r="F7" s="4" t="s">
        <v>18</v>
      </c>
      <c r="G7" s="27">
        <v>11</v>
      </c>
      <c r="H7" s="23">
        <v>0.011533900462963001</v>
      </c>
      <c r="I7" s="24">
        <f>H7/5</f>
        <v>0.0023067800925926003</v>
      </c>
      <c r="J7" s="25"/>
      <c r="K7"/>
      <c r="L7" s="26"/>
      <c r="O7" s="26"/>
      <c r="P7" s="26"/>
      <c r="Q7" s="26"/>
      <c r="R7" s="26"/>
      <c r="S7" s="20"/>
    </row>
    <row r="8" spans="1:19" ht="12.75" customHeight="1">
      <c r="A8" s="21" t="s">
        <v>19</v>
      </c>
      <c r="B8" s="2" t="s">
        <v>19</v>
      </c>
      <c r="C8" s="22" t="s">
        <v>13</v>
      </c>
      <c r="D8" s="4">
        <v>82</v>
      </c>
      <c r="E8" s="4" t="s">
        <v>20</v>
      </c>
      <c r="F8" s="4" t="s">
        <v>21</v>
      </c>
      <c r="G8" s="4">
        <v>40</v>
      </c>
      <c r="H8" s="23">
        <v>0.0116911689814815</v>
      </c>
      <c r="I8" s="24">
        <f>H8/5</f>
        <v>0.0023382337962963</v>
      </c>
      <c r="J8" s="25"/>
      <c r="K8"/>
      <c r="L8" s="26"/>
      <c r="O8" s="26"/>
      <c r="P8" s="26"/>
      <c r="Q8" s="26"/>
      <c r="R8" s="26"/>
      <c r="S8" s="20"/>
    </row>
    <row r="9" spans="1:19" ht="12.75" customHeight="1">
      <c r="A9" s="21" t="s">
        <v>22</v>
      </c>
      <c r="B9" s="2" t="s">
        <v>22</v>
      </c>
      <c r="C9" s="2" t="s">
        <v>13</v>
      </c>
      <c r="D9" s="4">
        <v>92</v>
      </c>
      <c r="E9" s="4" t="s">
        <v>23</v>
      </c>
      <c r="F9" s="4" t="s">
        <v>24</v>
      </c>
      <c r="G9" s="4">
        <v>3</v>
      </c>
      <c r="H9" s="23">
        <v>0.0117960763888889</v>
      </c>
      <c r="I9" s="24">
        <f>H9/5</f>
        <v>0.00235921527777778</v>
      </c>
      <c r="J9" s="25"/>
      <c r="K9"/>
      <c r="L9"/>
      <c r="O9" s="26"/>
      <c r="P9" s="26"/>
      <c r="Q9" s="26"/>
      <c r="R9" s="26"/>
      <c r="S9" s="20"/>
    </row>
    <row r="10" spans="1:15" ht="12.75" customHeight="1">
      <c r="A10" s="21" t="s">
        <v>25</v>
      </c>
      <c r="B10" s="2" t="s">
        <v>12</v>
      </c>
      <c r="C10" s="22" t="s">
        <v>26</v>
      </c>
      <c r="D10" s="4">
        <v>75</v>
      </c>
      <c r="E10" s="4" t="s">
        <v>27</v>
      </c>
      <c r="F10" s="4" t="s">
        <v>28</v>
      </c>
      <c r="G10" s="4">
        <v>28</v>
      </c>
      <c r="H10" s="23">
        <v>0.0119908912037037</v>
      </c>
      <c r="I10" s="24">
        <f>H10/5</f>
        <v>0.00239817824074074</v>
      </c>
      <c r="J10" s="25"/>
      <c r="K10"/>
      <c r="L10" s="28"/>
      <c r="O10" s="29"/>
    </row>
    <row r="11" spans="1:15" ht="12.75" customHeight="1">
      <c r="A11" s="21" t="s">
        <v>29</v>
      </c>
      <c r="B11" s="2" t="s">
        <v>16</v>
      </c>
      <c r="C11" s="3" t="s">
        <v>26</v>
      </c>
      <c r="D11" s="4">
        <v>70</v>
      </c>
      <c r="E11" s="4" t="s">
        <v>30</v>
      </c>
      <c r="F11" s="4" t="s">
        <v>31</v>
      </c>
      <c r="G11" s="4">
        <v>21</v>
      </c>
      <c r="H11" s="23">
        <v>0.0121656712962963</v>
      </c>
      <c r="I11" s="24">
        <f>H11/5</f>
        <v>0.00243313425925926</v>
      </c>
      <c r="J11" s="25"/>
      <c r="K11"/>
      <c r="L11" s="28"/>
      <c r="O11" s="29"/>
    </row>
    <row r="12" spans="1:15" ht="12.75" customHeight="1">
      <c r="A12" s="21" t="s">
        <v>32</v>
      </c>
      <c r="B12" s="2" t="s">
        <v>25</v>
      </c>
      <c r="C12" s="2" t="s">
        <v>13</v>
      </c>
      <c r="D12" s="4">
        <v>91</v>
      </c>
      <c r="E12" s="4" t="s">
        <v>33</v>
      </c>
      <c r="F12" s="4" t="s">
        <v>18</v>
      </c>
      <c r="G12" s="27">
        <v>10</v>
      </c>
      <c r="H12" s="23">
        <v>0.0121770486111111</v>
      </c>
      <c r="I12" s="24">
        <f>H12/5</f>
        <v>0.00243540972222222</v>
      </c>
      <c r="J12" s="25"/>
      <c r="K12"/>
      <c r="L12" s="28"/>
      <c r="O12" s="29"/>
    </row>
    <row r="13" spans="1:15" ht="12.75" customHeight="1">
      <c r="A13" s="21" t="s">
        <v>34</v>
      </c>
      <c r="B13" s="2" t="s">
        <v>29</v>
      </c>
      <c r="C13" s="2" t="s">
        <v>13</v>
      </c>
      <c r="D13" s="4">
        <v>77</v>
      </c>
      <c r="E13" s="4" t="s">
        <v>35</v>
      </c>
      <c r="F13" s="4" t="s">
        <v>36</v>
      </c>
      <c r="G13" s="27">
        <v>13</v>
      </c>
      <c r="H13" s="23">
        <v>0.0125766203703704</v>
      </c>
      <c r="I13" s="24">
        <f>H13/5</f>
        <v>0.00251532407407408</v>
      </c>
      <c r="J13" s="25"/>
      <c r="K13"/>
      <c r="L13" s="28"/>
      <c r="O13" s="29"/>
    </row>
    <row r="14" spans="1:15" ht="12.75" customHeight="1">
      <c r="A14" s="21" t="s">
        <v>37</v>
      </c>
      <c r="B14" s="2" t="s">
        <v>32</v>
      </c>
      <c r="C14" s="22" t="s">
        <v>13</v>
      </c>
      <c r="D14" s="4">
        <v>83</v>
      </c>
      <c r="E14" s="4" t="s">
        <v>38</v>
      </c>
      <c r="F14" s="4" t="s">
        <v>39</v>
      </c>
      <c r="G14" s="27">
        <v>43</v>
      </c>
      <c r="H14" s="23">
        <v>0.0126271759259259</v>
      </c>
      <c r="I14" s="24">
        <f>H14/5</f>
        <v>0.00252543518518518</v>
      </c>
      <c r="J14" s="25"/>
      <c r="K14"/>
      <c r="L14" s="28"/>
      <c r="O14" s="29"/>
    </row>
    <row r="15" spans="1:15" ht="12.75" customHeight="1">
      <c r="A15" s="21" t="s">
        <v>40</v>
      </c>
      <c r="B15" s="2" t="s">
        <v>19</v>
      </c>
      <c r="C15" s="2" t="s">
        <v>26</v>
      </c>
      <c r="D15" s="30">
        <v>72</v>
      </c>
      <c r="E15" s="31" t="s">
        <v>41</v>
      </c>
      <c r="F15" s="31" t="s">
        <v>42</v>
      </c>
      <c r="G15" s="32">
        <v>47</v>
      </c>
      <c r="H15" s="23">
        <v>0.012750312500000001</v>
      </c>
      <c r="I15" s="24">
        <f>H15/5</f>
        <v>0.0025500625000000002</v>
      </c>
      <c r="J15" s="25"/>
      <c r="K15"/>
      <c r="L15" s="28"/>
      <c r="O15" s="29"/>
    </row>
    <row r="16" spans="1:11" ht="12.75" customHeight="1">
      <c r="A16" s="21" t="s">
        <v>43</v>
      </c>
      <c r="B16" s="2" t="s">
        <v>34</v>
      </c>
      <c r="C16" s="2" t="s">
        <v>13</v>
      </c>
      <c r="D16" s="4">
        <v>77</v>
      </c>
      <c r="E16" s="4" t="s">
        <v>44</v>
      </c>
      <c r="F16" s="4" t="s">
        <v>45</v>
      </c>
      <c r="G16" s="27">
        <v>45</v>
      </c>
      <c r="H16" s="23">
        <v>0.0128205439814815</v>
      </c>
      <c r="I16" s="24">
        <f>H16/5</f>
        <v>0.0025641087962963</v>
      </c>
      <c r="J16" s="25"/>
      <c r="K16"/>
    </row>
    <row r="17" spans="1:11" ht="12.75" customHeight="1">
      <c r="A17" s="21" t="s">
        <v>46</v>
      </c>
      <c r="B17" s="2" t="s">
        <v>22</v>
      </c>
      <c r="C17" s="22" t="s">
        <v>26</v>
      </c>
      <c r="D17" s="4">
        <v>68</v>
      </c>
      <c r="E17" s="4" t="s">
        <v>47</v>
      </c>
      <c r="F17" s="4" t="s">
        <v>48</v>
      </c>
      <c r="G17" s="4">
        <v>42</v>
      </c>
      <c r="H17" s="23">
        <v>0.0129017939814815</v>
      </c>
      <c r="I17" s="24">
        <f>H17/5</f>
        <v>0.0025803587962963</v>
      </c>
      <c r="J17" s="25"/>
      <c r="K17"/>
    </row>
    <row r="18" spans="1:11" ht="12.75" customHeight="1">
      <c r="A18" s="21" t="s">
        <v>49</v>
      </c>
      <c r="B18" s="2" t="s">
        <v>12</v>
      </c>
      <c r="C18" s="3" t="s">
        <v>50</v>
      </c>
      <c r="D18" s="4">
        <v>99</v>
      </c>
      <c r="E18" s="4" t="s">
        <v>51</v>
      </c>
      <c r="F18" s="4" t="s">
        <v>52</v>
      </c>
      <c r="G18" s="4">
        <v>48</v>
      </c>
      <c r="H18" s="23">
        <v>0.012938807870370399</v>
      </c>
      <c r="I18" s="24">
        <f>H18/5</f>
        <v>0.00258776157407408</v>
      </c>
      <c r="J18" s="25"/>
      <c r="K18"/>
    </row>
    <row r="19" spans="1:11" ht="12.75" customHeight="1">
      <c r="A19" s="21" t="s">
        <v>53</v>
      </c>
      <c r="B19" s="2" t="s">
        <v>37</v>
      </c>
      <c r="C19" s="3" t="s">
        <v>13</v>
      </c>
      <c r="D19" s="4">
        <v>83</v>
      </c>
      <c r="E19" s="4" t="s">
        <v>54</v>
      </c>
      <c r="F19" s="4" t="s">
        <v>18</v>
      </c>
      <c r="G19" s="27">
        <v>22</v>
      </c>
      <c r="H19" s="23">
        <v>0.0129971296296296</v>
      </c>
      <c r="I19" s="24">
        <f>H19/5</f>
        <v>0.00259942592592592</v>
      </c>
      <c r="J19" s="25"/>
      <c r="K19"/>
    </row>
    <row r="20" spans="1:11" ht="12.75" customHeight="1">
      <c r="A20" s="21" t="s">
        <v>55</v>
      </c>
      <c r="B20" s="2" t="s">
        <v>40</v>
      </c>
      <c r="C20" s="22" t="s">
        <v>13</v>
      </c>
      <c r="D20" s="4">
        <v>91</v>
      </c>
      <c r="E20" s="4" t="s">
        <v>56</v>
      </c>
      <c r="F20" s="4" t="s">
        <v>57</v>
      </c>
      <c r="G20" s="4">
        <v>38</v>
      </c>
      <c r="H20" s="23">
        <v>0.013001458333333299</v>
      </c>
      <c r="I20" s="24">
        <f>H20/5</f>
        <v>0.0026002916666666596</v>
      </c>
      <c r="J20" s="25"/>
      <c r="K20"/>
    </row>
    <row r="21" spans="1:11" ht="12.75" customHeight="1">
      <c r="A21" s="21" t="s">
        <v>58</v>
      </c>
      <c r="B21" s="2" t="s">
        <v>16</v>
      </c>
      <c r="C21" s="3" t="s">
        <v>50</v>
      </c>
      <c r="D21" s="4">
        <v>99</v>
      </c>
      <c r="E21" s="4" t="s">
        <v>59</v>
      </c>
      <c r="F21" s="4" t="s">
        <v>60</v>
      </c>
      <c r="G21" s="4">
        <v>33</v>
      </c>
      <c r="H21" s="23">
        <v>0.0131081712962963</v>
      </c>
      <c r="I21" s="24">
        <f>H21/5</f>
        <v>0.00262163425925926</v>
      </c>
      <c r="J21" s="25"/>
      <c r="K21"/>
    </row>
    <row r="22" spans="1:11" ht="12.75" customHeight="1">
      <c r="A22" s="21" t="s">
        <v>61</v>
      </c>
      <c r="B22" s="2" t="s">
        <v>12</v>
      </c>
      <c r="C22" s="2" t="s">
        <v>62</v>
      </c>
      <c r="D22" s="4">
        <v>83</v>
      </c>
      <c r="E22" s="4" t="s">
        <v>63</v>
      </c>
      <c r="F22" s="4" t="s">
        <v>18</v>
      </c>
      <c r="G22" s="4">
        <v>80</v>
      </c>
      <c r="H22" s="23">
        <v>0.0131363425925926</v>
      </c>
      <c r="I22" s="24">
        <f>H22/5</f>
        <v>0.00262726851851852</v>
      </c>
      <c r="J22" s="25"/>
      <c r="K22"/>
    </row>
    <row r="23" spans="1:11" ht="12.75" customHeight="1">
      <c r="A23" s="21" t="s">
        <v>64</v>
      </c>
      <c r="B23" s="2" t="s">
        <v>25</v>
      </c>
      <c r="C23" s="22" t="s">
        <v>26</v>
      </c>
      <c r="D23" s="4">
        <v>75</v>
      </c>
      <c r="E23" s="4" t="s">
        <v>65</v>
      </c>
      <c r="F23" s="4" t="s">
        <v>66</v>
      </c>
      <c r="G23" s="4">
        <v>29</v>
      </c>
      <c r="H23" s="23">
        <v>0.0132181365740741</v>
      </c>
      <c r="I23" s="24">
        <f>H23/5</f>
        <v>0.00264362731481482</v>
      </c>
      <c r="J23" s="25"/>
      <c r="K23"/>
    </row>
    <row r="24" spans="1:11" ht="12.75" customHeight="1">
      <c r="A24" s="21" t="s">
        <v>67</v>
      </c>
      <c r="B24" s="2" t="s">
        <v>43</v>
      </c>
      <c r="C24" s="2" t="s">
        <v>13</v>
      </c>
      <c r="D24" s="4">
        <v>80</v>
      </c>
      <c r="E24" s="4" t="s">
        <v>68</v>
      </c>
      <c r="F24" s="4" t="s">
        <v>69</v>
      </c>
      <c r="G24" s="4">
        <v>15</v>
      </c>
      <c r="H24" s="23">
        <v>0.0133250231481481</v>
      </c>
      <c r="I24" s="24">
        <f>H24/5</f>
        <v>0.00266500462962962</v>
      </c>
      <c r="J24" s="25"/>
      <c r="K24"/>
    </row>
    <row r="25" spans="1:11" ht="12.75" customHeight="1">
      <c r="A25" s="21" t="s">
        <v>70</v>
      </c>
      <c r="B25" s="2" t="s">
        <v>16</v>
      </c>
      <c r="C25" s="2" t="s">
        <v>62</v>
      </c>
      <c r="D25" s="4">
        <v>90</v>
      </c>
      <c r="E25" s="4" t="s">
        <v>71</v>
      </c>
      <c r="F25" s="4" t="s">
        <v>15</v>
      </c>
      <c r="G25" s="27">
        <v>84</v>
      </c>
      <c r="H25" s="23">
        <v>0.0134378703703704</v>
      </c>
      <c r="I25" s="24">
        <f>H25/5</f>
        <v>0.00268757407407408</v>
      </c>
      <c r="J25" s="25"/>
      <c r="K25"/>
    </row>
    <row r="26" spans="1:11" ht="12.75" customHeight="1">
      <c r="A26" s="21" t="s">
        <v>72</v>
      </c>
      <c r="B26" s="2" t="s">
        <v>12</v>
      </c>
      <c r="C26" s="2" t="s">
        <v>73</v>
      </c>
      <c r="D26" s="4">
        <v>62</v>
      </c>
      <c r="E26" s="4" t="s">
        <v>74</v>
      </c>
      <c r="F26" s="4" t="s">
        <v>75</v>
      </c>
      <c r="G26" s="4">
        <v>4</v>
      </c>
      <c r="H26" s="23">
        <v>0.0134996180555556</v>
      </c>
      <c r="I26" s="24">
        <f>H26/5</f>
        <v>0.00269992361111112</v>
      </c>
      <c r="J26" s="25"/>
      <c r="K26"/>
    </row>
    <row r="27" spans="1:11" ht="12.75" customHeight="1">
      <c r="A27" s="21" t="s">
        <v>76</v>
      </c>
      <c r="B27" s="2" t="s">
        <v>46</v>
      </c>
      <c r="C27" s="22" t="s">
        <v>13</v>
      </c>
      <c r="D27" s="4">
        <v>82</v>
      </c>
      <c r="E27" s="4" t="s">
        <v>77</v>
      </c>
      <c r="F27" s="4" t="s">
        <v>69</v>
      </c>
      <c r="G27" s="4">
        <v>30</v>
      </c>
      <c r="H27" s="23">
        <v>0.0135514351851852</v>
      </c>
      <c r="I27" s="24">
        <f>H27/5</f>
        <v>0.0027102870370370397</v>
      </c>
      <c r="J27" s="25"/>
      <c r="K27"/>
    </row>
    <row r="28" spans="1:11" ht="12.75" customHeight="1">
      <c r="A28" s="21" t="s">
        <v>78</v>
      </c>
      <c r="B28" s="2" t="s">
        <v>49</v>
      </c>
      <c r="C28" s="2" t="s">
        <v>13</v>
      </c>
      <c r="D28" s="33">
        <v>81</v>
      </c>
      <c r="E28" s="5" t="s">
        <v>79</v>
      </c>
      <c r="F28" s="5" t="s">
        <v>18</v>
      </c>
      <c r="G28" s="4">
        <v>50</v>
      </c>
      <c r="H28" s="23">
        <v>0.0136110185185185</v>
      </c>
      <c r="I28" s="24">
        <f>H28/5</f>
        <v>0.0027222037037036998</v>
      </c>
      <c r="J28" s="25"/>
      <c r="K28"/>
    </row>
    <row r="29" spans="1:11" ht="12.75" customHeight="1">
      <c r="A29" s="21" t="s">
        <v>80</v>
      </c>
      <c r="B29" s="2" t="s">
        <v>53</v>
      </c>
      <c r="C29" s="2" t="s">
        <v>13</v>
      </c>
      <c r="D29" s="4">
        <v>80</v>
      </c>
      <c r="E29" s="4" t="s">
        <v>81</v>
      </c>
      <c r="F29" s="4" t="s">
        <v>18</v>
      </c>
      <c r="G29" s="4">
        <v>23</v>
      </c>
      <c r="H29" s="23">
        <v>0.0136214930555556</v>
      </c>
      <c r="I29" s="24">
        <f>H29/5</f>
        <v>0.00272429861111112</v>
      </c>
      <c r="J29" s="25"/>
      <c r="K29"/>
    </row>
    <row r="30" spans="1:11" ht="12.75" customHeight="1">
      <c r="A30" s="21" t="s">
        <v>82</v>
      </c>
      <c r="B30" s="2" t="s">
        <v>55</v>
      </c>
      <c r="C30" s="3" t="s">
        <v>13</v>
      </c>
      <c r="D30" s="4">
        <v>85</v>
      </c>
      <c r="E30" s="4" t="s">
        <v>83</v>
      </c>
      <c r="F30" s="4" t="s">
        <v>57</v>
      </c>
      <c r="G30" s="4">
        <v>20</v>
      </c>
      <c r="H30" s="23">
        <v>0.0136886574074074</v>
      </c>
      <c r="I30" s="24">
        <f>H30/5</f>
        <v>0.00273773148148148</v>
      </c>
      <c r="J30" s="25"/>
      <c r="K30"/>
    </row>
    <row r="31" spans="1:11" ht="12.75" customHeight="1">
      <c r="A31" s="21" t="s">
        <v>84</v>
      </c>
      <c r="B31" s="2" t="s">
        <v>58</v>
      </c>
      <c r="C31" s="22" t="s">
        <v>13</v>
      </c>
      <c r="D31" s="4">
        <v>91</v>
      </c>
      <c r="E31" s="4" t="s">
        <v>85</v>
      </c>
      <c r="F31" s="4" t="s">
        <v>86</v>
      </c>
      <c r="G31" s="4">
        <v>41</v>
      </c>
      <c r="H31" s="23">
        <v>0.0137978935185185</v>
      </c>
      <c r="I31" s="24">
        <f>H31/5</f>
        <v>0.0027595787037037</v>
      </c>
      <c r="J31" s="25"/>
      <c r="K31"/>
    </row>
    <row r="32" spans="1:11" ht="12.75" customHeight="1">
      <c r="A32" s="21" t="s">
        <v>87</v>
      </c>
      <c r="B32" s="2" t="s">
        <v>12</v>
      </c>
      <c r="C32" s="2" t="s">
        <v>88</v>
      </c>
      <c r="D32" s="30">
        <v>50</v>
      </c>
      <c r="E32" s="31" t="s">
        <v>89</v>
      </c>
      <c r="F32" s="31" t="s">
        <v>90</v>
      </c>
      <c r="G32" s="4">
        <v>39</v>
      </c>
      <c r="H32" s="23">
        <v>0.0138751736111111</v>
      </c>
      <c r="I32" s="24">
        <f>H32/5</f>
        <v>0.00277503472222222</v>
      </c>
      <c r="J32" s="25"/>
      <c r="K32"/>
    </row>
    <row r="33" spans="1:11" ht="12.75" customHeight="1">
      <c r="A33" s="21" t="s">
        <v>91</v>
      </c>
      <c r="B33" s="2" t="s">
        <v>16</v>
      </c>
      <c r="C33" s="2" t="s">
        <v>73</v>
      </c>
      <c r="D33" s="4">
        <v>62</v>
      </c>
      <c r="E33" s="4" t="s">
        <v>92</v>
      </c>
      <c r="F33" s="4" t="s">
        <v>93</v>
      </c>
      <c r="G33" s="4">
        <v>1</v>
      </c>
      <c r="H33" s="23">
        <v>0.0139770023148148</v>
      </c>
      <c r="I33" s="24">
        <f>H33/5</f>
        <v>0.00279540046296296</v>
      </c>
      <c r="J33" s="25"/>
      <c r="K33"/>
    </row>
    <row r="34" spans="1:11" ht="12.75" customHeight="1">
      <c r="A34" s="21" t="s">
        <v>94</v>
      </c>
      <c r="B34" s="2" t="s">
        <v>29</v>
      </c>
      <c r="C34" s="2" t="s">
        <v>26</v>
      </c>
      <c r="D34" s="4">
        <v>75</v>
      </c>
      <c r="E34" s="4" t="s">
        <v>95</v>
      </c>
      <c r="F34" s="4" t="s">
        <v>96</v>
      </c>
      <c r="G34" s="4">
        <v>26</v>
      </c>
      <c r="H34" s="23">
        <v>0.014016192129629599</v>
      </c>
      <c r="I34" s="24">
        <f>H34/5</f>
        <v>0.00280323842592592</v>
      </c>
      <c r="J34" s="25"/>
      <c r="K34"/>
    </row>
    <row r="35" spans="1:11" ht="12.75" customHeight="1">
      <c r="A35" s="21" t="s">
        <v>97</v>
      </c>
      <c r="B35" s="2" t="s">
        <v>32</v>
      </c>
      <c r="C35" s="3" t="s">
        <v>26</v>
      </c>
      <c r="D35" s="4">
        <v>75</v>
      </c>
      <c r="E35" s="4" t="s">
        <v>98</v>
      </c>
      <c r="F35" s="4" t="s">
        <v>75</v>
      </c>
      <c r="G35" s="27">
        <v>18</v>
      </c>
      <c r="H35" s="23">
        <v>0.0140315393518519</v>
      </c>
      <c r="I35" s="24">
        <f>H35/5</f>
        <v>0.00280630787037038</v>
      </c>
      <c r="J35" s="25"/>
      <c r="K35"/>
    </row>
    <row r="36" spans="1:11" ht="12.75" customHeight="1">
      <c r="A36" s="21" t="s">
        <v>99</v>
      </c>
      <c r="B36" s="2" t="s">
        <v>19</v>
      </c>
      <c r="C36" s="2" t="s">
        <v>50</v>
      </c>
      <c r="D36" s="4">
        <v>99</v>
      </c>
      <c r="E36" s="4" t="s">
        <v>100</v>
      </c>
      <c r="F36" s="4" t="s">
        <v>101</v>
      </c>
      <c r="G36" s="4">
        <v>9</v>
      </c>
      <c r="H36" s="23">
        <v>0.0141911458333333</v>
      </c>
      <c r="I36" s="24">
        <f>H36/5</f>
        <v>0.00283822916666666</v>
      </c>
      <c r="J36" s="25"/>
      <c r="K36"/>
    </row>
    <row r="37" spans="1:11" ht="12.75" customHeight="1">
      <c r="A37" s="21" t="s">
        <v>102</v>
      </c>
      <c r="B37" s="2" t="s">
        <v>19</v>
      </c>
      <c r="C37" s="2" t="s">
        <v>73</v>
      </c>
      <c r="D37" s="33">
        <v>63</v>
      </c>
      <c r="E37" s="5" t="s">
        <v>103</v>
      </c>
      <c r="F37" s="5" t="s">
        <v>75</v>
      </c>
      <c r="G37" s="27">
        <v>32</v>
      </c>
      <c r="H37" s="23">
        <v>0.014244953703703699</v>
      </c>
      <c r="I37" s="24">
        <f>H37/5</f>
        <v>0.0028489907407407396</v>
      </c>
      <c r="J37" s="25"/>
      <c r="K37"/>
    </row>
    <row r="38" spans="1:11" ht="12.75" customHeight="1">
      <c r="A38" s="21" t="s">
        <v>104</v>
      </c>
      <c r="B38" s="2" t="s">
        <v>22</v>
      </c>
      <c r="C38" s="2" t="s">
        <v>73</v>
      </c>
      <c r="D38" s="4">
        <v>64</v>
      </c>
      <c r="E38" s="4" t="s">
        <v>105</v>
      </c>
      <c r="F38" s="4" t="s">
        <v>106</v>
      </c>
      <c r="G38" s="4">
        <v>6</v>
      </c>
      <c r="H38" s="23">
        <v>0.014330173611111099</v>
      </c>
      <c r="I38" s="24">
        <f>H38/5</f>
        <v>0.00286603472222222</v>
      </c>
      <c r="J38" s="25"/>
      <c r="K38"/>
    </row>
    <row r="39" spans="1:11" ht="12.75" customHeight="1">
      <c r="A39" s="21" t="s">
        <v>107</v>
      </c>
      <c r="B39" s="2" t="s">
        <v>25</v>
      </c>
      <c r="C39" s="2" t="s">
        <v>73</v>
      </c>
      <c r="D39" s="4">
        <v>59</v>
      </c>
      <c r="E39" s="4" t="s">
        <v>108</v>
      </c>
      <c r="F39" s="4" t="s">
        <v>57</v>
      </c>
      <c r="G39" s="27">
        <v>14</v>
      </c>
      <c r="H39" s="23">
        <v>0.014437962962963001</v>
      </c>
      <c r="I39" s="24">
        <f>H39/5</f>
        <v>0.0028875925925926004</v>
      </c>
      <c r="J39" s="25"/>
      <c r="K39"/>
    </row>
    <row r="40" spans="1:11" ht="12.75" customHeight="1">
      <c r="A40" s="21" t="s">
        <v>109</v>
      </c>
      <c r="B40" s="2" t="s">
        <v>16</v>
      </c>
      <c r="C40" s="2" t="s">
        <v>88</v>
      </c>
      <c r="D40" s="4">
        <v>55</v>
      </c>
      <c r="E40" s="4" t="s">
        <v>110</v>
      </c>
      <c r="F40" s="4" t="s">
        <v>111</v>
      </c>
      <c r="G40" s="4">
        <v>5</v>
      </c>
      <c r="H40" s="23">
        <v>0.0145119907407407</v>
      </c>
      <c r="I40" s="24">
        <f>H40/5</f>
        <v>0.00290239814814814</v>
      </c>
      <c r="J40" s="25"/>
      <c r="K40"/>
    </row>
    <row r="41" spans="1:11" ht="12.75" customHeight="1">
      <c r="A41" s="21" t="s">
        <v>112</v>
      </c>
      <c r="B41" s="2" t="s">
        <v>61</v>
      </c>
      <c r="C41" s="22" t="s">
        <v>13</v>
      </c>
      <c r="D41" s="4">
        <v>91</v>
      </c>
      <c r="E41" s="4" t="s">
        <v>113</v>
      </c>
      <c r="F41" s="4" t="s">
        <v>48</v>
      </c>
      <c r="G41" s="4">
        <v>44</v>
      </c>
      <c r="H41" s="23">
        <v>0.0147438310185185</v>
      </c>
      <c r="I41" s="24">
        <f>H41/5</f>
        <v>0.0029487662037037</v>
      </c>
      <c r="J41" s="25"/>
      <c r="K41"/>
    </row>
    <row r="42" spans="1:11" ht="12.75" customHeight="1">
      <c r="A42" s="21" t="s">
        <v>114</v>
      </c>
      <c r="B42" s="2" t="s">
        <v>19</v>
      </c>
      <c r="C42" s="2" t="s">
        <v>62</v>
      </c>
      <c r="D42" s="4">
        <v>94</v>
      </c>
      <c r="E42" s="4" t="s">
        <v>115</v>
      </c>
      <c r="F42" s="4" t="s">
        <v>116</v>
      </c>
      <c r="G42" s="27">
        <v>82</v>
      </c>
      <c r="H42" s="23">
        <v>0.0148678703703704</v>
      </c>
      <c r="I42" s="24">
        <f>H42/5</f>
        <v>0.00297357407407408</v>
      </c>
      <c r="J42" s="25"/>
      <c r="K42"/>
    </row>
    <row r="43" spans="1:11" ht="12.75" customHeight="1">
      <c r="A43" s="21" t="s">
        <v>117</v>
      </c>
      <c r="B43" s="2" t="s">
        <v>22</v>
      </c>
      <c r="C43" s="2" t="s">
        <v>62</v>
      </c>
      <c r="D43" s="5">
        <v>81</v>
      </c>
      <c r="E43" s="5" t="s">
        <v>118</v>
      </c>
      <c r="F43" s="5" t="s">
        <v>18</v>
      </c>
      <c r="G43" s="4">
        <v>70</v>
      </c>
      <c r="H43" s="23">
        <v>0.015047337962963002</v>
      </c>
      <c r="I43" s="24">
        <f>H43/5</f>
        <v>0.0030094675925926005</v>
      </c>
      <c r="J43" s="25"/>
      <c r="K43"/>
    </row>
    <row r="44" spans="1:11" ht="12.75" customHeight="1">
      <c r="A44" s="21" t="s">
        <v>119</v>
      </c>
      <c r="B44" s="2" t="s">
        <v>64</v>
      </c>
      <c r="C44" s="2" t="s">
        <v>13</v>
      </c>
      <c r="D44" s="4">
        <v>77</v>
      </c>
      <c r="E44" s="4" t="s">
        <v>120</v>
      </c>
      <c r="F44" s="4" t="s">
        <v>18</v>
      </c>
      <c r="G44" s="4">
        <v>25</v>
      </c>
      <c r="H44" s="23">
        <v>0.0151930555555556</v>
      </c>
      <c r="I44" s="24">
        <f>H44/5</f>
        <v>0.00303861111111112</v>
      </c>
      <c r="J44" s="25"/>
      <c r="K44"/>
    </row>
    <row r="45" spans="1:11" ht="12.75" customHeight="1">
      <c r="A45" s="21" t="s">
        <v>121</v>
      </c>
      <c r="B45" s="2" t="s">
        <v>25</v>
      </c>
      <c r="C45" s="2" t="s">
        <v>62</v>
      </c>
      <c r="D45" s="4">
        <v>90</v>
      </c>
      <c r="E45" s="4" t="s">
        <v>122</v>
      </c>
      <c r="F45" s="4" t="s">
        <v>123</v>
      </c>
      <c r="G45" s="27">
        <v>71</v>
      </c>
      <c r="H45" s="23">
        <v>0.0152502893518519</v>
      </c>
      <c r="I45" s="24">
        <f>H45/5</f>
        <v>0.00305005787037038</v>
      </c>
      <c r="J45" s="25"/>
      <c r="K45"/>
    </row>
    <row r="46" spans="1:11" ht="12.75" customHeight="1">
      <c r="A46" s="21" t="s">
        <v>124</v>
      </c>
      <c r="B46" s="2" t="s">
        <v>12</v>
      </c>
      <c r="C46" s="2" t="s">
        <v>125</v>
      </c>
      <c r="D46" s="4">
        <v>65</v>
      </c>
      <c r="E46" s="4" t="s">
        <v>126</v>
      </c>
      <c r="F46" s="4" t="s">
        <v>127</v>
      </c>
      <c r="G46" s="27">
        <v>73</v>
      </c>
      <c r="H46" s="23">
        <v>0.0153510416666667</v>
      </c>
      <c r="I46" s="24">
        <f>H46/5</f>
        <v>0.00307020833333334</v>
      </c>
      <c r="J46" s="25"/>
      <c r="K46"/>
    </row>
    <row r="47" spans="1:11" ht="12.75" customHeight="1">
      <c r="A47" s="21" t="s">
        <v>128</v>
      </c>
      <c r="B47" s="2" t="s">
        <v>16</v>
      </c>
      <c r="C47" s="2" t="s">
        <v>125</v>
      </c>
      <c r="D47" s="4">
        <v>66</v>
      </c>
      <c r="E47" s="4" t="s">
        <v>129</v>
      </c>
      <c r="F47" s="4" t="s">
        <v>130</v>
      </c>
      <c r="G47" s="4">
        <v>85</v>
      </c>
      <c r="H47" s="23">
        <v>0.0154068287037037</v>
      </c>
      <c r="I47" s="24">
        <f>H47/5</f>
        <v>0.00308136574074074</v>
      </c>
      <c r="J47" s="25"/>
      <c r="K47"/>
    </row>
    <row r="48" spans="1:11" ht="12.75" customHeight="1">
      <c r="A48" s="21" t="s">
        <v>131</v>
      </c>
      <c r="B48" s="2" t="s">
        <v>67</v>
      </c>
      <c r="C48" s="2" t="s">
        <v>13</v>
      </c>
      <c r="D48" s="33">
        <v>83</v>
      </c>
      <c r="E48" s="5" t="s">
        <v>132</v>
      </c>
      <c r="F48" s="5" t="s">
        <v>133</v>
      </c>
      <c r="G48" s="4">
        <v>51</v>
      </c>
      <c r="H48" s="23">
        <v>0.0155341203703704</v>
      </c>
      <c r="I48" s="24">
        <f>H48/5</f>
        <v>0.00310682407407408</v>
      </c>
      <c r="J48" s="25"/>
      <c r="K48"/>
    </row>
    <row r="49" spans="1:11" ht="12.75" customHeight="1">
      <c r="A49" s="21" t="s">
        <v>134</v>
      </c>
      <c r="B49" s="2" t="s">
        <v>19</v>
      </c>
      <c r="C49" s="2" t="s">
        <v>88</v>
      </c>
      <c r="D49" s="33">
        <v>50</v>
      </c>
      <c r="E49" s="5" t="s">
        <v>135</v>
      </c>
      <c r="F49" s="5" t="s">
        <v>136</v>
      </c>
      <c r="G49" s="27">
        <v>27</v>
      </c>
      <c r="H49" s="23">
        <v>0.0155740277777778</v>
      </c>
      <c r="I49" s="24">
        <f>H49/5</f>
        <v>0.00311480555555556</v>
      </c>
      <c r="J49" s="25"/>
      <c r="K49"/>
    </row>
    <row r="50" spans="1:11" ht="12.75" customHeight="1">
      <c r="A50" s="21" t="s">
        <v>137</v>
      </c>
      <c r="B50" s="2" t="s">
        <v>34</v>
      </c>
      <c r="C50" s="3" t="s">
        <v>26</v>
      </c>
      <c r="D50" s="4">
        <v>72</v>
      </c>
      <c r="E50" s="4" t="s">
        <v>138</v>
      </c>
      <c r="F50" s="4" t="s">
        <v>69</v>
      </c>
      <c r="G50" s="4">
        <v>16</v>
      </c>
      <c r="H50" s="23">
        <v>0.0156159143518519</v>
      </c>
      <c r="I50" s="24">
        <f>H50/5</f>
        <v>0.00312318287037038</v>
      </c>
      <c r="J50" s="25"/>
      <c r="K50"/>
    </row>
    <row r="51" spans="1:11" ht="12.75" customHeight="1">
      <c r="A51" s="21" t="s">
        <v>139</v>
      </c>
      <c r="B51" s="2" t="s">
        <v>37</v>
      </c>
      <c r="C51" s="2" t="s">
        <v>26</v>
      </c>
      <c r="D51" s="4">
        <v>75</v>
      </c>
      <c r="E51" s="4" t="s">
        <v>140</v>
      </c>
      <c r="F51" s="4" t="s">
        <v>141</v>
      </c>
      <c r="G51" s="4">
        <v>24</v>
      </c>
      <c r="H51" s="23">
        <v>0.015657986111111098</v>
      </c>
      <c r="I51" s="24">
        <f>H51/5</f>
        <v>0.0031315972222222196</v>
      </c>
      <c r="J51" s="25"/>
      <c r="K51"/>
    </row>
    <row r="52" spans="1:11" ht="12.75" customHeight="1">
      <c r="A52" s="21" t="s">
        <v>142</v>
      </c>
      <c r="B52" s="2" t="s">
        <v>19</v>
      </c>
      <c r="C52" s="2" t="s">
        <v>125</v>
      </c>
      <c r="D52" s="4">
        <v>57</v>
      </c>
      <c r="E52" s="4" t="s">
        <v>143</v>
      </c>
      <c r="F52" s="4" t="s">
        <v>18</v>
      </c>
      <c r="G52" s="27">
        <v>74</v>
      </c>
      <c r="H52" s="23">
        <v>0.0158594791666667</v>
      </c>
      <c r="I52" s="24">
        <f>H52/5</f>
        <v>0.00317189583333334</v>
      </c>
      <c r="J52" s="25"/>
      <c r="K52"/>
    </row>
    <row r="53" spans="1:11" ht="12.75" customHeight="1">
      <c r="A53" s="21" t="s">
        <v>144</v>
      </c>
      <c r="B53" s="2" t="s">
        <v>22</v>
      </c>
      <c r="C53" s="3" t="s">
        <v>50</v>
      </c>
      <c r="D53" s="4">
        <v>98</v>
      </c>
      <c r="E53" s="4" t="s">
        <v>145</v>
      </c>
      <c r="F53" s="4" t="s">
        <v>146</v>
      </c>
      <c r="G53" s="4">
        <v>36</v>
      </c>
      <c r="H53" s="23">
        <v>0.016148912037037</v>
      </c>
      <c r="I53" s="24">
        <f>H53/5</f>
        <v>0.0032297824074074</v>
      </c>
      <c r="J53" s="25"/>
      <c r="K53"/>
    </row>
    <row r="54" spans="1:11" ht="12.75" customHeight="1">
      <c r="A54" s="21" t="s">
        <v>147</v>
      </c>
      <c r="B54" s="2" t="s">
        <v>12</v>
      </c>
      <c r="C54" s="2" t="s">
        <v>148</v>
      </c>
      <c r="D54" s="4">
        <v>76</v>
      </c>
      <c r="E54" s="4" t="s">
        <v>149</v>
      </c>
      <c r="F54" s="4" t="s">
        <v>96</v>
      </c>
      <c r="G54" s="4">
        <v>81</v>
      </c>
      <c r="H54" s="23">
        <v>0.0161758217592593</v>
      </c>
      <c r="I54" s="24">
        <f>H54/5</f>
        <v>0.00323516435185186</v>
      </c>
      <c r="J54" s="25"/>
      <c r="K54"/>
    </row>
    <row r="55" spans="1:11" ht="12.75" customHeight="1">
      <c r="A55" s="21" t="s">
        <v>150</v>
      </c>
      <c r="B55" s="2" t="s">
        <v>16</v>
      </c>
      <c r="C55" s="3" t="s">
        <v>148</v>
      </c>
      <c r="D55" s="4">
        <v>74</v>
      </c>
      <c r="E55" s="4" t="s">
        <v>151</v>
      </c>
      <c r="F55" s="4" t="s">
        <v>18</v>
      </c>
      <c r="G55" s="4">
        <v>88</v>
      </c>
      <c r="H55" s="23">
        <v>0.0162487615740741</v>
      </c>
      <c r="I55" s="24">
        <f>H55/5</f>
        <v>0.0032497523148148203</v>
      </c>
      <c r="J55" s="25"/>
      <c r="K55"/>
    </row>
    <row r="56" spans="1:11" ht="12.75" customHeight="1">
      <c r="A56" s="21" t="s">
        <v>152</v>
      </c>
      <c r="B56" s="2" t="s">
        <v>70</v>
      </c>
      <c r="C56" s="22" t="s">
        <v>13</v>
      </c>
      <c r="D56" s="4">
        <v>94</v>
      </c>
      <c r="E56" s="4" t="s">
        <v>153</v>
      </c>
      <c r="F56" s="4" t="s">
        <v>106</v>
      </c>
      <c r="G56" s="4">
        <v>37</v>
      </c>
      <c r="H56" s="23">
        <v>0.0164551388888889</v>
      </c>
      <c r="I56" s="24">
        <f>H56/5</f>
        <v>0.0032910277777777803</v>
      </c>
      <c r="J56" s="25"/>
      <c r="K56"/>
    </row>
    <row r="57" spans="1:11" ht="12.75" customHeight="1">
      <c r="A57" s="21" t="s">
        <v>154</v>
      </c>
      <c r="B57" s="2" t="s">
        <v>29</v>
      </c>
      <c r="C57" s="3" t="s">
        <v>73</v>
      </c>
      <c r="D57" s="4">
        <v>57</v>
      </c>
      <c r="E57" s="4" t="s">
        <v>155</v>
      </c>
      <c r="F57" s="4" t="s">
        <v>90</v>
      </c>
      <c r="G57" s="4">
        <v>31</v>
      </c>
      <c r="H57" s="23">
        <v>0.0167423958333333</v>
      </c>
      <c r="I57" s="24">
        <f>H57/5</f>
        <v>0.0033484791666666598</v>
      </c>
      <c r="J57" s="25"/>
      <c r="K57"/>
    </row>
    <row r="58" spans="1:11" ht="12.75" customHeight="1">
      <c r="A58" s="21" t="s">
        <v>156</v>
      </c>
      <c r="B58" s="2" t="s">
        <v>32</v>
      </c>
      <c r="C58" s="2" t="s">
        <v>73</v>
      </c>
      <c r="D58" s="5">
        <v>60</v>
      </c>
      <c r="E58" s="5" t="s">
        <v>157</v>
      </c>
      <c r="F58" s="5" t="s">
        <v>90</v>
      </c>
      <c r="G58" s="4">
        <v>8</v>
      </c>
      <c r="H58" s="23">
        <v>0.0168583217592593</v>
      </c>
      <c r="I58" s="24">
        <f>H58/5</f>
        <v>0.00337166435185186</v>
      </c>
      <c r="J58" s="25"/>
      <c r="K58"/>
    </row>
    <row r="59" spans="1:11" ht="12.75" customHeight="1">
      <c r="A59" s="21" t="s">
        <v>158</v>
      </c>
      <c r="B59" s="2" t="s">
        <v>72</v>
      </c>
      <c r="C59" s="3" t="s">
        <v>13</v>
      </c>
      <c r="D59" s="4">
        <v>76</v>
      </c>
      <c r="E59" s="4" t="s">
        <v>159</v>
      </c>
      <c r="F59" s="4" t="s">
        <v>160</v>
      </c>
      <c r="G59" s="4">
        <v>19</v>
      </c>
      <c r="H59" s="23">
        <v>0.0169888541666667</v>
      </c>
      <c r="I59" s="24">
        <f>H59/5</f>
        <v>0.00339777083333334</v>
      </c>
      <c r="J59" s="25"/>
      <c r="K59"/>
    </row>
    <row r="60" spans="1:11" ht="12.75" customHeight="1">
      <c r="A60" s="21" t="s">
        <v>161</v>
      </c>
      <c r="B60" s="2" t="s">
        <v>29</v>
      </c>
      <c r="C60" s="2" t="s">
        <v>62</v>
      </c>
      <c r="D60" s="4">
        <v>92</v>
      </c>
      <c r="E60" s="4" t="s">
        <v>162</v>
      </c>
      <c r="F60" s="4" t="s">
        <v>18</v>
      </c>
      <c r="G60" s="4">
        <v>79</v>
      </c>
      <c r="H60" s="23">
        <v>0.0172606018518519</v>
      </c>
      <c r="I60" s="24">
        <f>H60/5</f>
        <v>0.0034521203703703797</v>
      </c>
      <c r="J60" s="25"/>
      <c r="K60"/>
    </row>
    <row r="61" spans="1:11" ht="12.75">
      <c r="A61" s="21" t="s">
        <v>163</v>
      </c>
      <c r="B61" s="2" t="s">
        <v>22</v>
      </c>
      <c r="C61" s="2" t="s">
        <v>125</v>
      </c>
      <c r="D61" s="4">
        <v>55</v>
      </c>
      <c r="E61" s="4" t="s">
        <v>164</v>
      </c>
      <c r="F61" s="4" t="s">
        <v>165</v>
      </c>
      <c r="G61" s="27">
        <v>83</v>
      </c>
      <c r="H61" s="23">
        <v>0.01733625</v>
      </c>
      <c r="I61" s="24">
        <f>H61/5</f>
        <v>0.0034672500000000003</v>
      </c>
      <c r="J61" s="25"/>
      <c r="K61"/>
    </row>
    <row r="62" spans="1:11" ht="12.75">
      <c r="A62" s="21" t="s">
        <v>166</v>
      </c>
      <c r="B62" s="2" t="s">
        <v>19</v>
      </c>
      <c r="C62" s="2" t="s">
        <v>148</v>
      </c>
      <c r="D62" s="4">
        <v>71</v>
      </c>
      <c r="E62" s="4" t="s">
        <v>167</v>
      </c>
      <c r="F62" s="4" t="s">
        <v>48</v>
      </c>
      <c r="G62" s="4">
        <v>86</v>
      </c>
      <c r="H62" s="23">
        <v>0.0175794560185185</v>
      </c>
      <c r="I62" s="24">
        <f>H62/5</f>
        <v>0.0035158912037037</v>
      </c>
      <c r="J62" s="25"/>
      <c r="K62"/>
    </row>
    <row r="63" spans="1:11" ht="12.75">
      <c r="A63" s="21" t="s">
        <v>168</v>
      </c>
      <c r="B63" s="2" t="s">
        <v>25</v>
      </c>
      <c r="C63" s="2" t="s">
        <v>125</v>
      </c>
      <c r="D63" s="4">
        <v>67</v>
      </c>
      <c r="E63" s="4" t="s">
        <v>169</v>
      </c>
      <c r="F63" s="4" t="s">
        <v>45</v>
      </c>
      <c r="G63" s="4">
        <v>72</v>
      </c>
      <c r="H63" s="23">
        <v>0.0176365162037037</v>
      </c>
      <c r="I63" s="24">
        <f>H63/5</f>
        <v>0.00352730324074074</v>
      </c>
      <c r="J63" s="25"/>
      <c r="K63"/>
    </row>
    <row r="64" spans="1:11" ht="12.75">
      <c r="A64" s="21" t="s">
        <v>170</v>
      </c>
      <c r="B64" s="2" t="s">
        <v>12</v>
      </c>
      <c r="C64" s="22" t="s">
        <v>171</v>
      </c>
      <c r="D64" s="4">
        <v>42</v>
      </c>
      <c r="E64" s="4" t="s">
        <v>172</v>
      </c>
      <c r="F64" s="4" t="s">
        <v>173</v>
      </c>
      <c r="G64" s="4">
        <v>12</v>
      </c>
      <c r="H64" s="23">
        <v>0.0176598032407407</v>
      </c>
      <c r="I64" s="24">
        <f>H64/5</f>
        <v>0.00353196064814814</v>
      </c>
      <c r="J64" s="25"/>
      <c r="K64"/>
    </row>
    <row r="65" spans="1:11" ht="13.5">
      <c r="A65" s="21" t="s">
        <v>174</v>
      </c>
      <c r="B65" s="2" t="s">
        <v>34</v>
      </c>
      <c r="C65" s="2" t="s">
        <v>73</v>
      </c>
      <c r="D65" s="33">
        <v>59</v>
      </c>
      <c r="E65" s="5" t="s">
        <v>175</v>
      </c>
      <c r="F65" s="5" t="s">
        <v>165</v>
      </c>
      <c r="G65" s="27">
        <v>49</v>
      </c>
      <c r="H65" s="23">
        <v>0.0177549537037037</v>
      </c>
      <c r="I65" s="24">
        <f>H65/5</f>
        <v>0.00355099074074074</v>
      </c>
      <c r="J65" s="25"/>
      <c r="K65"/>
    </row>
    <row r="66" spans="1:11" ht="12.75">
      <c r="A66" s="21" t="s">
        <v>176</v>
      </c>
      <c r="B66" s="2" t="s">
        <v>22</v>
      </c>
      <c r="C66" s="2" t="s">
        <v>88</v>
      </c>
      <c r="D66" s="4">
        <v>51</v>
      </c>
      <c r="E66" s="4" t="s">
        <v>177</v>
      </c>
      <c r="F66" s="4" t="s">
        <v>75</v>
      </c>
      <c r="G66" s="4">
        <v>2</v>
      </c>
      <c r="H66" s="23">
        <v>0.0178809837962963</v>
      </c>
      <c r="I66" s="24">
        <f>H66/5</f>
        <v>0.00357619675925926</v>
      </c>
      <c r="J66" s="25"/>
      <c r="K66"/>
    </row>
    <row r="67" spans="1:11" ht="12.75">
      <c r="A67" s="21" t="s">
        <v>178</v>
      </c>
      <c r="B67" s="2" t="s">
        <v>32</v>
      </c>
      <c r="C67" s="2" t="s">
        <v>62</v>
      </c>
      <c r="D67" s="4">
        <v>88</v>
      </c>
      <c r="E67" s="4" t="s">
        <v>179</v>
      </c>
      <c r="F67" s="4" t="s">
        <v>57</v>
      </c>
      <c r="G67" s="4">
        <v>76</v>
      </c>
      <c r="H67" s="23">
        <v>0.019165462962963002</v>
      </c>
      <c r="I67" s="24">
        <f>H67/5</f>
        <v>0.0038330925925926006</v>
      </c>
      <c r="J67" s="25"/>
      <c r="K67"/>
    </row>
    <row r="68" spans="1:11" ht="12.75">
      <c r="A68" s="21" t="s">
        <v>180</v>
      </c>
      <c r="B68" s="2" t="s">
        <v>29</v>
      </c>
      <c r="C68" s="2" t="s">
        <v>125</v>
      </c>
      <c r="D68" s="4">
        <v>60</v>
      </c>
      <c r="E68" s="4" t="s">
        <v>181</v>
      </c>
      <c r="F68" s="4" t="s">
        <v>57</v>
      </c>
      <c r="G68" s="4">
        <v>77</v>
      </c>
      <c r="H68" s="23">
        <v>0.0192736111111111</v>
      </c>
      <c r="I68" s="24">
        <f>H68/5</f>
        <v>0.00385472222222222</v>
      </c>
      <c r="J68" s="25"/>
      <c r="K68"/>
    </row>
    <row r="69" spans="1:11" ht="12.75">
      <c r="A69" s="21" t="s">
        <v>182</v>
      </c>
      <c r="B69" s="2" t="s">
        <v>25</v>
      </c>
      <c r="C69" s="2" t="s">
        <v>88</v>
      </c>
      <c r="D69" s="4">
        <v>47</v>
      </c>
      <c r="E69" s="4" t="s">
        <v>183</v>
      </c>
      <c r="F69" s="4" t="s">
        <v>75</v>
      </c>
      <c r="G69" s="27">
        <v>7</v>
      </c>
      <c r="H69" s="23">
        <v>0.0193483680555556</v>
      </c>
      <c r="I69" s="24">
        <f>H69/5</f>
        <v>0.0038696736111111197</v>
      </c>
      <c r="J69" s="25"/>
      <c r="K69"/>
    </row>
    <row r="70" spans="1:11" ht="12.75">
      <c r="A70" s="21" t="s">
        <v>184</v>
      </c>
      <c r="B70" s="2" t="s">
        <v>32</v>
      </c>
      <c r="C70" s="2" t="s">
        <v>125</v>
      </c>
      <c r="D70" s="4">
        <v>63</v>
      </c>
      <c r="E70" s="4" t="s">
        <v>185</v>
      </c>
      <c r="F70" s="4" t="s">
        <v>45</v>
      </c>
      <c r="G70" s="27">
        <v>75</v>
      </c>
      <c r="H70" s="23">
        <v>0.019376712962963002</v>
      </c>
      <c r="I70" s="24">
        <f>H70/5</f>
        <v>0.0038753425925926004</v>
      </c>
      <c r="J70" s="25"/>
      <c r="K70"/>
    </row>
    <row r="71" spans="1:11" ht="12.75">
      <c r="A71" s="21" t="s">
        <v>186</v>
      </c>
      <c r="B71" s="2" t="s">
        <v>16</v>
      </c>
      <c r="C71" s="22" t="s">
        <v>171</v>
      </c>
      <c r="D71" s="4">
        <v>44</v>
      </c>
      <c r="E71" s="4" t="s">
        <v>187</v>
      </c>
      <c r="F71" s="4" t="s">
        <v>90</v>
      </c>
      <c r="G71" s="4">
        <v>46</v>
      </c>
      <c r="H71" s="23">
        <v>0.0202793055555556</v>
      </c>
      <c r="I71" s="24">
        <f>H71/5</f>
        <v>0.0040558611111111195</v>
      </c>
      <c r="J71" s="25"/>
      <c r="K71"/>
    </row>
    <row r="72" spans="1:11" ht="13.5">
      <c r="A72" s="21" t="s">
        <v>188</v>
      </c>
      <c r="B72" s="2" t="s">
        <v>37</v>
      </c>
      <c r="C72" s="2" t="s">
        <v>73</v>
      </c>
      <c r="D72" s="33">
        <v>61</v>
      </c>
      <c r="E72" s="5" t="s">
        <v>189</v>
      </c>
      <c r="F72" s="5" t="s">
        <v>146</v>
      </c>
      <c r="G72" s="27">
        <v>35</v>
      </c>
      <c r="H72" s="23">
        <v>0.0204896527777778</v>
      </c>
      <c r="I72" s="24">
        <f>H72/5</f>
        <v>0.00409793055555556</v>
      </c>
      <c r="J72" s="25"/>
      <c r="K72"/>
    </row>
    <row r="73" spans="1:11" ht="12.75">
      <c r="A73" s="21" t="s">
        <v>190</v>
      </c>
      <c r="B73" s="2" t="s">
        <v>19</v>
      </c>
      <c r="C73" s="2" t="s">
        <v>171</v>
      </c>
      <c r="D73" s="4">
        <v>39</v>
      </c>
      <c r="E73" s="4" t="s">
        <v>191</v>
      </c>
      <c r="F73" s="4" t="s">
        <v>192</v>
      </c>
      <c r="G73" s="4">
        <v>17</v>
      </c>
      <c r="H73" s="23">
        <v>0.0205411111111111</v>
      </c>
      <c r="I73" s="24">
        <f>H73/5</f>
        <v>0.00410822222222222</v>
      </c>
      <c r="J73" s="25"/>
      <c r="K73"/>
    </row>
    <row r="74" spans="1:11" ht="12.75">
      <c r="A74" s="21" t="s">
        <v>193</v>
      </c>
      <c r="B74" s="2" t="s">
        <v>34</v>
      </c>
      <c r="C74" s="2" t="s">
        <v>125</v>
      </c>
      <c r="D74" s="4">
        <v>58</v>
      </c>
      <c r="E74" s="4" t="s">
        <v>194</v>
      </c>
      <c r="F74" s="4" t="s">
        <v>195</v>
      </c>
      <c r="G74" s="27">
        <v>78</v>
      </c>
      <c r="H74" s="23">
        <v>0.0206061111111111</v>
      </c>
      <c r="I74" s="24">
        <f>H74/5</f>
        <v>0.00412122222222222</v>
      </c>
      <c r="J74" s="25"/>
      <c r="K74"/>
    </row>
    <row r="75" spans="1:11" ht="13.5">
      <c r="A75" s="21" t="s">
        <v>196</v>
      </c>
      <c r="B75" s="2" t="s">
        <v>37</v>
      </c>
      <c r="C75" s="2" t="s">
        <v>125</v>
      </c>
      <c r="D75" s="33">
        <v>69</v>
      </c>
      <c r="E75" s="5" t="s">
        <v>197</v>
      </c>
      <c r="F75" s="5" t="s">
        <v>75</v>
      </c>
      <c r="G75" s="27">
        <v>90</v>
      </c>
      <c r="H75" s="23">
        <v>0.021539594907407398</v>
      </c>
      <c r="I75" s="24">
        <f>H75/5</f>
        <v>0.004307918981481479</v>
      </c>
      <c r="J75" s="25"/>
      <c r="K75"/>
    </row>
    <row r="76" spans="1:11" ht="13.5">
      <c r="A76" s="21" t="s">
        <v>198</v>
      </c>
      <c r="B76" s="2" t="s">
        <v>40</v>
      </c>
      <c r="C76" s="2" t="s">
        <v>125</v>
      </c>
      <c r="D76" s="33">
        <v>47</v>
      </c>
      <c r="E76" s="5" t="s">
        <v>199</v>
      </c>
      <c r="F76" s="5" t="s">
        <v>130</v>
      </c>
      <c r="G76" s="4">
        <v>89</v>
      </c>
      <c r="H76" s="23">
        <v>0.022084502314814798</v>
      </c>
      <c r="I76" s="24">
        <f>H76/5</f>
        <v>0.004416900462962959</v>
      </c>
      <c r="J76" s="25"/>
      <c r="K76"/>
    </row>
    <row r="77" spans="1:11" ht="12.75">
      <c r="A77" s="21" t="s">
        <v>200</v>
      </c>
      <c r="B77" s="2" t="s">
        <v>43</v>
      </c>
      <c r="C77" s="34" t="s">
        <v>125</v>
      </c>
      <c r="D77" s="4">
        <v>53</v>
      </c>
      <c r="E77" s="4" t="s">
        <v>201</v>
      </c>
      <c r="F77" s="4" t="s">
        <v>202</v>
      </c>
      <c r="G77" s="4">
        <v>87</v>
      </c>
      <c r="H77" s="23">
        <v>0.0229648958333333</v>
      </c>
      <c r="I77" s="24">
        <f>H77/5</f>
        <v>0.00459297916666666</v>
      </c>
      <c r="J77" s="25"/>
      <c r="K77"/>
    </row>
    <row r="78" spans="1:9" ht="13.5">
      <c r="A78" s="21"/>
      <c r="C78" s="2"/>
      <c r="D78" s="33"/>
      <c r="G78" s="27"/>
      <c r="H78" s="23"/>
      <c r="I78" s="24"/>
    </row>
    <row r="79" spans="1:9" ht="13.5">
      <c r="A79" s="21"/>
      <c r="C79" s="2"/>
      <c r="D79" s="33"/>
      <c r="G79" s="27"/>
      <c r="H79" s="23"/>
      <c r="I79" s="24"/>
    </row>
    <row r="80" spans="1:9" ht="16.5">
      <c r="A80" s="21"/>
      <c r="C80" s="2"/>
      <c r="D80" s="33"/>
      <c r="E80" s="35" t="s">
        <v>203</v>
      </c>
      <c r="G80" s="27"/>
      <c r="H80" s="23"/>
      <c r="I80" s="24"/>
    </row>
    <row r="81" spans="1:9" ht="14.25" customHeight="1">
      <c r="A81" s="15" t="s">
        <v>3</v>
      </c>
      <c r="B81" s="15"/>
      <c r="C81" s="15"/>
      <c r="D81" s="16" t="s">
        <v>4</v>
      </c>
      <c r="E81" s="17" t="s">
        <v>5</v>
      </c>
      <c r="F81" s="16" t="s">
        <v>6</v>
      </c>
      <c r="G81" s="18" t="s">
        <v>7</v>
      </c>
      <c r="H81" s="18" t="s">
        <v>8</v>
      </c>
      <c r="I81" s="18" t="s">
        <v>9</v>
      </c>
    </row>
    <row r="82" spans="1:9" ht="12.75">
      <c r="A82" s="19" t="s">
        <v>10</v>
      </c>
      <c r="B82" s="19" t="s">
        <v>11</v>
      </c>
      <c r="C82" s="19"/>
      <c r="D82" s="16"/>
      <c r="E82" s="16"/>
      <c r="F82" s="16"/>
      <c r="G82" s="16"/>
      <c r="H82" s="16"/>
      <c r="I82" s="16"/>
    </row>
    <row r="83" spans="1:9" ht="12.75">
      <c r="A83" s="21" t="s">
        <v>61</v>
      </c>
      <c r="B83" s="2" t="s">
        <v>12</v>
      </c>
      <c r="C83" s="2" t="s">
        <v>62</v>
      </c>
      <c r="D83" s="4">
        <v>83</v>
      </c>
      <c r="E83" s="4" t="s">
        <v>63</v>
      </c>
      <c r="F83" s="4" t="s">
        <v>18</v>
      </c>
      <c r="G83" s="4">
        <v>80</v>
      </c>
      <c r="H83" s="23">
        <v>0.0131363425925926</v>
      </c>
      <c r="I83" s="24">
        <f>H83/5</f>
        <v>0.00262726851851852</v>
      </c>
    </row>
    <row r="84" spans="1:9" ht="12.75">
      <c r="A84" s="21" t="s">
        <v>70</v>
      </c>
      <c r="B84" s="2" t="s">
        <v>16</v>
      </c>
      <c r="C84" s="2" t="s">
        <v>62</v>
      </c>
      <c r="D84" s="4">
        <v>90</v>
      </c>
      <c r="E84" s="4" t="s">
        <v>71</v>
      </c>
      <c r="F84" s="4" t="s">
        <v>15</v>
      </c>
      <c r="G84" s="27">
        <v>84</v>
      </c>
      <c r="H84" s="23">
        <v>0.0134378703703704</v>
      </c>
      <c r="I84" s="24">
        <f>H84/5</f>
        <v>0.00268757407407408</v>
      </c>
    </row>
    <row r="85" spans="1:9" ht="12.75">
      <c r="A85" s="21" t="s">
        <v>114</v>
      </c>
      <c r="B85" s="2" t="s">
        <v>19</v>
      </c>
      <c r="C85" s="2" t="s">
        <v>62</v>
      </c>
      <c r="D85" s="4">
        <v>94</v>
      </c>
      <c r="E85" s="4" t="s">
        <v>115</v>
      </c>
      <c r="F85" s="4" t="s">
        <v>116</v>
      </c>
      <c r="G85" s="27">
        <v>82</v>
      </c>
      <c r="H85" s="23">
        <v>0.0148678703703704</v>
      </c>
      <c r="I85" s="24">
        <f>H85/5</f>
        <v>0.00297357407407408</v>
      </c>
    </row>
    <row r="86" spans="1:9" ht="13.5">
      <c r="A86" s="21" t="s">
        <v>117</v>
      </c>
      <c r="B86" s="2" t="s">
        <v>22</v>
      </c>
      <c r="C86" s="2" t="s">
        <v>62</v>
      </c>
      <c r="D86" s="5">
        <v>81</v>
      </c>
      <c r="E86" s="5" t="s">
        <v>118</v>
      </c>
      <c r="F86" s="5" t="s">
        <v>18</v>
      </c>
      <c r="G86" s="4">
        <v>70</v>
      </c>
      <c r="H86" s="23">
        <v>0.015047337962963002</v>
      </c>
      <c r="I86" s="24">
        <f>H86/5</f>
        <v>0.0030094675925926005</v>
      </c>
    </row>
    <row r="87" spans="1:9" ht="12.75">
      <c r="A87" s="21" t="s">
        <v>121</v>
      </c>
      <c r="B87" s="2" t="s">
        <v>25</v>
      </c>
      <c r="C87" s="2" t="s">
        <v>62</v>
      </c>
      <c r="D87" s="4">
        <v>90</v>
      </c>
      <c r="E87" s="4" t="s">
        <v>122</v>
      </c>
      <c r="F87" s="4" t="s">
        <v>123</v>
      </c>
      <c r="G87" s="27">
        <v>71</v>
      </c>
      <c r="H87" s="23">
        <v>0.0152502893518519</v>
      </c>
      <c r="I87" s="24">
        <f>H87/5</f>
        <v>0.00305005787037038</v>
      </c>
    </row>
    <row r="88" spans="1:9" ht="12.75">
      <c r="A88" s="21" t="s">
        <v>124</v>
      </c>
      <c r="B88" s="2" t="s">
        <v>12</v>
      </c>
      <c r="C88" s="2" t="s">
        <v>125</v>
      </c>
      <c r="D88" s="4">
        <v>65</v>
      </c>
      <c r="E88" s="4" t="s">
        <v>126</v>
      </c>
      <c r="F88" s="4" t="s">
        <v>127</v>
      </c>
      <c r="G88" s="27">
        <v>73</v>
      </c>
      <c r="H88" s="23">
        <v>0.0153510416666667</v>
      </c>
      <c r="I88" s="24">
        <f>H88/5</f>
        <v>0.00307020833333334</v>
      </c>
    </row>
    <row r="89" spans="1:9" ht="12.75">
      <c r="A89" s="21" t="s">
        <v>128</v>
      </c>
      <c r="B89" s="2" t="s">
        <v>16</v>
      </c>
      <c r="C89" s="2" t="s">
        <v>125</v>
      </c>
      <c r="D89" s="4">
        <v>66</v>
      </c>
      <c r="E89" s="4" t="s">
        <v>129</v>
      </c>
      <c r="F89" s="4" t="s">
        <v>130</v>
      </c>
      <c r="G89" s="4">
        <v>85</v>
      </c>
      <c r="H89" s="23">
        <v>0.0154068287037037</v>
      </c>
      <c r="I89" s="24">
        <f>H89/5</f>
        <v>0.00308136574074074</v>
      </c>
    </row>
    <row r="90" spans="1:9" ht="12.75">
      <c r="A90" s="21" t="s">
        <v>142</v>
      </c>
      <c r="B90" s="2" t="s">
        <v>19</v>
      </c>
      <c r="C90" s="2" t="s">
        <v>125</v>
      </c>
      <c r="D90" s="4">
        <v>57</v>
      </c>
      <c r="E90" s="4" t="s">
        <v>143</v>
      </c>
      <c r="F90" s="4" t="s">
        <v>18</v>
      </c>
      <c r="G90" s="27">
        <v>74</v>
      </c>
      <c r="H90" s="23">
        <v>0.0158594791666667</v>
      </c>
      <c r="I90" s="24">
        <f>H90/5</f>
        <v>0.00317189583333334</v>
      </c>
    </row>
    <row r="91" spans="1:9" ht="12.75">
      <c r="A91" s="21" t="s">
        <v>147</v>
      </c>
      <c r="B91" s="2" t="s">
        <v>12</v>
      </c>
      <c r="C91" s="2" t="s">
        <v>148</v>
      </c>
      <c r="D91" s="4">
        <v>76</v>
      </c>
      <c r="E91" s="4" t="s">
        <v>149</v>
      </c>
      <c r="F91" s="4" t="s">
        <v>96</v>
      </c>
      <c r="G91" s="4">
        <v>81</v>
      </c>
      <c r="H91" s="23">
        <v>0.0161758217592593</v>
      </c>
      <c r="I91" s="24">
        <f>H91/5</f>
        <v>0.00323516435185186</v>
      </c>
    </row>
    <row r="92" spans="1:9" ht="12.75">
      <c r="A92" s="21" t="s">
        <v>150</v>
      </c>
      <c r="B92" s="2" t="s">
        <v>16</v>
      </c>
      <c r="C92" s="3" t="s">
        <v>148</v>
      </c>
      <c r="D92" s="4">
        <v>74</v>
      </c>
      <c r="E92" s="4" t="s">
        <v>151</v>
      </c>
      <c r="F92" s="4" t="s">
        <v>18</v>
      </c>
      <c r="G92" s="4">
        <v>88</v>
      </c>
      <c r="H92" s="23">
        <v>0.0162487615740741</v>
      </c>
      <c r="I92" s="24">
        <f>H92/5</f>
        <v>0.0032497523148148203</v>
      </c>
    </row>
    <row r="93" spans="1:9" ht="12.75">
      <c r="A93" s="21" t="s">
        <v>161</v>
      </c>
      <c r="B93" s="2" t="s">
        <v>29</v>
      </c>
      <c r="C93" s="2" t="s">
        <v>62</v>
      </c>
      <c r="D93" s="4">
        <v>92</v>
      </c>
      <c r="E93" s="4" t="s">
        <v>162</v>
      </c>
      <c r="F93" s="4" t="s">
        <v>18</v>
      </c>
      <c r="G93" s="4">
        <v>79</v>
      </c>
      <c r="H93" s="23">
        <v>0.0172606018518519</v>
      </c>
      <c r="I93" s="24">
        <f>H93/5</f>
        <v>0.0034521203703703797</v>
      </c>
    </row>
    <row r="94" spans="1:9" ht="12.75">
      <c r="A94" s="21" t="s">
        <v>163</v>
      </c>
      <c r="B94" s="2" t="s">
        <v>22</v>
      </c>
      <c r="C94" s="2" t="s">
        <v>125</v>
      </c>
      <c r="D94" s="4">
        <v>55</v>
      </c>
      <c r="E94" s="4" t="s">
        <v>164</v>
      </c>
      <c r="F94" s="4" t="s">
        <v>165</v>
      </c>
      <c r="G94" s="27">
        <v>83</v>
      </c>
      <c r="H94" s="23">
        <v>0.01733625</v>
      </c>
      <c r="I94" s="24">
        <f>H94/5</f>
        <v>0.0034672500000000003</v>
      </c>
    </row>
    <row r="95" spans="1:9" ht="12.75">
      <c r="A95" s="21" t="s">
        <v>166</v>
      </c>
      <c r="B95" s="2" t="s">
        <v>19</v>
      </c>
      <c r="C95" s="2" t="s">
        <v>148</v>
      </c>
      <c r="D95" s="4">
        <v>71</v>
      </c>
      <c r="E95" s="4" t="s">
        <v>167</v>
      </c>
      <c r="F95" s="4" t="s">
        <v>48</v>
      </c>
      <c r="G95" s="4">
        <v>86</v>
      </c>
      <c r="H95" s="23">
        <v>0.0175794560185185</v>
      </c>
      <c r="I95" s="24">
        <f>H95/5</f>
        <v>0.0035158912037037</v>
      </c>
    </row>
    <row r="96" spans="1:9" ht="12.75">
      <c r="A96" s="21" t="s">
        <v>168</v>
      </c>
      <c r="B96" s="2" t="s">
        <v>25</v>
      </c>
      <c r="C96" s="2" t="s">
        <v>125</v>
      </c>
      <c r="D96" s="4">
        <v>67</v>
      </c>
      <c r="E96" s="4" t="s">
        <v>169</v>
      </c>
      <c r="F96" s="4" t="s">
        <v>45</v>
      </c>
      <c r="G96" s="4">
        <v>72</v>
      </c>
      <c r="H96" s="23">
        <v>0.0176365162037037</v>
      </c>
      <c r="I96" s="24">
        <f>H96/5</f>
        <v>0.00352730324074074</v>
      </c>
    </row>
    <row r="97" spans="1:9" ht="12.75">
      <c r="A97" s="21" t="s">
        <v>178</v>
      </c>
      <c r="B97" s="2" t="s">
        <v>32</v>
      </c>
      <c r="C97" s="2" t="s">
        <v>62</v>
      </c>
      <c r="D97" s="4">
        <v>88</v>
      </c>
      <c r="E97" s="4" t="s">
        <v>179</v>
      </c>
      <c r="F97" s="4" t="s">
        <v>57</v>
      </c>
      <c r="G97" s="4">
        <v>76</v>
      </c>
      <c r="H97" s="23">
        <v>0.019165462962963002</v>
      </c>
      <c r="I97" s="24">
        <f>H97/5</f>
        <v>0.0038330925925926006</v>
      </c>
    </row>
    <row r="98" spans="1:9" ht="12.75">
      <c r="A98" s="21" t="s">
        <v>180</v>
      </c>
      <c r="B98" s="2" t="s">
        <v>29</v>
      </c>
      <c r="C98" s="2" t="s">
        <v>125</v>
      </c>
      <c r="D98" s="4">
        <v>60</v>
      </c>
      <c r="E98" s="4" t="s">
        <v>181</v>
      </c>
      <c r="F98" s="4" t="s">
        <v>57</v>
      </c>
      <c r="G98" s="4">
        <v>77</v>
      </c>
      <c r="H98" s="23">
        <v>0.0192736111111111</v>
      </c>
      <c r="I98" s="24">
        <f>H98/5</f>
        <v>0.00385472222222222</v>
      </c>
    </row>
    <row r="99" spans="1:9" ht="12.75">
      <c r="A99" s="21" t="s">
        <v>184</v>
      </c>
      <c r="B99" s="2" t="s">
        <v>32</v>
      </c>
      <c r="C99" s="2" t="s">
        <v>125</v>
      </c>
      <c r="D99" s="4">
        <v>63</v>
      </c>
      <c r="E99" s="4" t="s">
        <v>185</v>
      </c>
      <c r="F99" s="4" t="s">
        <v>45</v>
      </c>
      <c r="G99" s="27">
        <v>75</v>
      </c>
      <c r="H99" s="23">
        <v>0.019376712962963002</v>
      </c>
      <c r="I99" s="24">
        <f>H99/5</f>
        <v>0.0038753425925926004</v>
      </c>
    </row>
    <row r="100" spans="1:9" ht="12.75">
      <c r="A100" s="21" t="s">
        <v>193</v>
      </c>
      <c r="B100" s="2" t="s">
        <v>34</v>
      </c>
      <c r="C100" s="2" t="s">
        <v>125</v>
      </c>
      <c r="D100" s="4">
        <v>58</v>
      </c>
      <c r="E100" s="4" t="s">
        <v>194</v>
      </c>
      <c r="F100" s="4" t="s">
        <v>195</v>
      </c>
      <c r="G100" s="27">
        <v>78</v>
      </c>
      <c r="H100" s="23">
        <v>0.0206061111111111</v>
      </c>
      <c r="I100" s="24">
        <f>H100/5</f>
        <v>0.00412122222222222</v>
      </c>
    </row>
    <row r="101" spans="1:9" ht="13.5">
      <c r="A101" s="21" t="s">
        <v>196</v>
      </c>
      <c r="B101" s="2" t="s">
        <v>37</v>
      </c>
      <c r="C101" s="2" t="s">
        <v>125</v>
      </c>
      <c r="D101" s="33">
        <v>69</v>
      </c>
      <c r="E101" s="5" t="s">
        <v>197</v>
      </c>
      <c r="F101" s="5" t="s">
        <v>75</v>
      </c>
      <c r="G101" s="27">
        <v>90</v>
      </c>
      <c r="H101" s="23">
        <v>0.021539594907407398</v>
      </c>
      <c r="I101" s="24">
        <f>H101/5</f>
        <v>0.004307918981481479</v>
      </c>
    </row>
    <row r="102" spans="1:9" ht="13.5">
      <c r="A102" s="21" t="s">
        <v>198</v>
      </c>
      <c r="B102" s="2" t="s">
        <v>40</v>
      </c>
      <c r="C102" s="2" t="s">
        <v>125</v>
      </c>
      <c r="D102" s="33">
        <v>47</v>
      </c>
      <c r="E102" s="5" t="s">
        <v>199</v>
      </c>
      <c r="F102" s="5" t="s">
        <v>130</v>
      </c>
      <c r="G102" s="4">
        <v>89</v>
      </c>
      <c r="H102" s="23">
        <v>0.022084502314814798</v>
      </c>
      <c r="I102" s="24">
        <f>H102/5</f>
        <v>0.004416900462962959</v>
      </c>
    </row>
    <row r="103" spans="1:9" ht="12.75">
      <c r="A103" s="21" t="s">
        <v>200</v>
      </c>
      <c r="B103" s="2" t="s">
        <v>43</v>
      </c>
      <c r="C103" s="34" t="s">
        <v>125</v>
      </c>
      <c r="D103" s="4">
        <v>53</v>
      </c>
      <c r="E103" s="4" t="s">
        <v>201</v>
      </c>
      <c r="F103" s="4" t="s">
        <v>202</v>
      </c>
      <c r="G103" s="4">
        <v>87</v>
      </c>
      <c r="H103" s="23">
        <v>0.0229648958333333</v>
      </c>
      <c r="I103" s="24">
        <f>H103/5</f>
        <v>0.00459297916666666</v>
      </c>
    </row>
    <row r="104" spans="1:9" ht="13.5">
      <c r="A104" s="21"/>
      <c r="D104" s="33"/>
      <c r="H104" s="23"/>
      <c r="I104" s="24"/>
    </row>
    <row r="105" spans="1:9" ht="16.5">
      <c r="A105" s="21"/>
      <c r="D105" s="33"/>
      <c r="E105" s="35" t="s">
        <v>204</v>
      </c>
      <c r="H105" s="23"/>
      <c r="I105" s="24"/>
    </row>
    <row r="106" spans="1:9" ht="14.25" customHeight="1">
      <c r="A106" s="15" t="s">
        <v>3</v>
      </c>
      <c r="B106" s="15"/>
      <c r="C106" s="15"/>
      <c r="D106" s="16" t="s">
        <v>4</v>
      </c>
      <c r="E106" s="17" t="s">
        <v>5</v>
      </c>
      <c r="F106" s="16" t="s">
        <v>6</v>
      </c>
      <c r="G106" s="18" t="s">
        <v>7</v>
      </c>
      <c r="H106" s="18" t="s">
        <v>8</v>
      </c>
      <c r="I106" s="18" t="s">
        <v>9</v>
      </c>
    </row>
    <row r="107" spans="1:9" ht="12.75">
      <c r="A107" s="19" t="s">
        <v>10</v>
      </c>
      <c r="B107" s="19" t="s">
        <v>11</v>
      </c>
      <c r="C107" s="19"/>
      <c r="D107" s="16"/>
      <c r="E107" s="16"/>
      <c r="F107" s="16"/>
      <c r="G107" s="16"/>
      <c r="H107" s="16"/>
      <c r="I107" s="16"/>
    </row>
    <row r="108" spans="1:9" ht="12.75">
      <c r="A108" s="21" t="s">
        <v>12</v>
      </c>
      <c r="B108" s="2" t="s">
        <v>12</v>
      </c>
      <c r="C108" s="22" t="s">
        <v>13</v>
      </c>
      <c r="D108" s="4">
        <v>88</v>
      </c>
      <c r="E108" s="4" t="s">
        <v>14</v>
      </c>
      <c r="F108" s="4" t="s">
        <v>15</v>
      </c>
      <c r="G108" s="4">
        <v>34</v>
      </c>
      <c r="H108" s="23">
        <v>0.011376284722222199</v>
      </c>
      <c r="I108" s="24">
        <f>H108/5</f>
        <v>0.00227525694444444</v>
      </c>
    </row>
    <row r="109" spans="1:9" ht="12.75">
      <c r="A109" s="21" t="s">
        <v>16</v>
      </c>
      <c r="B109" s="2" t="s">
        <v>16</v>
      </c>
      <c r="C109" s="2" t="s">
        <v>13</v>
      </c>
      <c r="D109" s="4">
        <v>92</v>
      </c>
      <c r="E109" s="4" t="s">
        <v>17</v>
      </c>
      <c r="F109" s="4" t="s">
        <v>18</v>
      </c>
      <c r="G109" s="27">
        <v>11</v>
      </c>
      <c r="H109" s="23">
        <v>0.011533900462963001</v>
      </c>
      <c r="I109" s="24">
        <f>H109/5</f>
        <v>0.0023067800925926003</v>
      </c>
    </row>
    <row r="110" spans="1:9" ht="12.75">
      <c r="A110" s="21" t="s">
        <v>19</v>
      </c>
      <c r="B110" s="2" t="s">
        <v>19</v>
      </c>
      <c r="C110" s="22" t="s">
        <v>13</v>
      </c>
      <c r="D110" s="4">
        <v>82</v>
      </c>
      <c r="E110" s="4" t="s">
        <v>20</v>
      </c>
      <c r="F110" s="4" t="s">
        <v>21</v>
      </c>
      <c r="G110" s="4">
        <v>40</v>
      </c>
      <c r="H110" s="23">
        <v>0.0116911689814815</v>
      </c>
      <c r="I110" s="24">
        <f>H110/5</f>
        <v>0.0023382337962963</v>
      </c>
    </row>
    <row r="111" spans="1:9" ht="12.75">
      <c r="A111" s="21" t="s">
        <v>22</v>
      </c>
      <c r="B111" s="2" t="s">
        <v>22</v>
      </c>
      <c r="C111" s="2" t="s">
        <v>13</v>
      </c>
      <c r="D111" s="4">
        <v>92</v>
      </c>
      <c r="E111" s="4" t="s">
        <v>23</v>
      </c>
      <c r="F111" s="4" t="s">
        <v>24</v>
      </c>
      <c r="G111" s="4">
        <v>3</v>
      </c>
      <c r="H111" s="23">
        <v>0.0117960763888889</v>
      </c>
      <c r="I111" s="24">
        <f>H111/5</f>
        <v>0.00235921527777778</v>
      </c>
    </row>
    <row r="112" spans="1:9" ht="12.75">
      <c r="A112" s="21" t="s">
        <v>25</v>
      </c>
      <c r="B112" s="2" t="s">
        <v>12</v>
      </c>
      <c r="C112" s="22" t="s">
        <v>26</v>
      </c>
      <c r="D112" s="4">
        <v>75</v>
      </c>
      <c r="E112" s="4" t="s">
        <v>27</v>
      </c>
      <c r="F112" s="4" t="s">
        <v>28</v>
      </c>
      <c r="G112" s="4">
        <v>28</v>
      </c>
      <c r="H112" s="23">
        <v>0.0119908912037037</v>
      </c>
      <c r="I112" s="24">
        <f>H112/5</f>
        <v>0.00239817824074074</v>
      </c>
    </row>
    <row r="113" spans="1:9" ht="12.75">
      <c r="A113" s="21" t="s">
        <v>29</v>
      </c>
      <c r="B113" s="2" t="s">
        <v>16</v>
      </c>
      <c r="C113" s="3" t="s">
        <v>26</v>
      </c>
      <c r="D113" s="4">
        <v>70</v>
      </c>
      <c r="E113" s="4" t="s">
        <v>30</v>
      </c>
      <c r="F113" s="4" t="s">
        <v>31</v>
      </c>
      <c r="G113" s="4">
        <v>21</v>
      </c>
      <c r="H113" s="23">
        <v>0.0121656712962963</v>
      </c>
      <c r="I113" s="24">
        <f>H113/5</f>
        <v>0.00243313425925926</v>
      </c>
    </row>
    <row r="114" spans="1:9" ht="12.75">
      <c r="A114" s="21" t="s">
        <v>32</v>
      </c>
      <c r="B114" s="2" t="s">
        <v>25</v>
      </c>
      <c r="C114" s="2" t="s">
        <v>13</v>
      </c>
      <c r="D114" s="4">
        <v>91</v>
      </c>
      <c r="E114" s="4" t="s">
        <v>33</v>
      </c>
      <c r="F114" s="4" t="s">
        <v>18</v>
      </c>
      <c r="G114" s="27">
        <v>10</v>
      </c>
      <c r="H114" s="23">
        <v>0.0121770486111111</v>
      </c>
      <c r="I114" s="24">
        <f>H114/5</f>
        <v>0.00243540972222222</v>
      </c>
    </row>
    <row r="115" spans="1:9" ht="12.75">
      <c r="A115" s="21" t="s">
        <v>34</v>
      </c>
      <c r="B115" s="2" t="s">
        <v>29</v>
      </c>
      <c r="C115" s="2" t="s">
        <v>13</v>
      </c>
      <c r="D115" s="4">
        <v>77</v>
      </c>
      <c r="E115" s="4" t="s">
        <v>35</v>
      </c>
      <c r="F115" s="4" t="s">
        <v>36</v>
      </c>
      <c r="G115" s="27">
        <v>13</v>
      </c>
      <c r="H115" s="23">
        <v>0.0125766203703704</v>
      </c>
      <c r="I115" s="24">
        <f>H115/5</f>
        <v>0.00251532407407408</v>
      </c>
    </row>
    <row r="116" spans="1:9" ht="12.75">
      <c r="A116" s="21" t="s">
        <v>37</v>
      </c>
      <c r="B116" s="2" t="s">
        <v>32</v>
      </c>
      <c r="C116" s="22" t="s">
        <v>13</v>
      </c>
      <c r="D116" s="4">
        <v>83</v>
      </c>
      <c r="E116" s="4" t="s">
        <v>38</v>
      </c>
      <c r="F116" s="4" t="s">
        <v>39</v>
      </c>
      <c r="G116" s="27">
        <v>43</v>
      </c>
      <c r="H116" s="23">
        <v>0.0126271759259259</v>
      </c>
      <c r="I116" s="24">
        <f>H116/5</f>
        <v>0.00252543518518518</v>
      </c>
    </row>
    <row r="117" spans="1:9" ht="13.5">
      <c r="A117" s="21" t="s">
        <v>40</v>
      </c>
      <c r="B117" s="2" t="s">
        <v>19</v>
      </c>
      <c r="C117" s="2" t="s">
        <v>26</v>
      </c>
      <c r="D117" s="30">
        <v>72</v>
      </c>
      <c r="E117" s="31" t="s">
        <v>41</v>
      </c>
      <c r="F117" s="31" t="s">
        <v>42</v>
      </c>
      <c r="G117" s="32">
        <v>47</v>
      </c>
      <c r="H117" s="23">
        <v>0.012750312500000001</v>
      </c>
      <c r="I117" s="24">
        <f>H117/5</f>
        <v>0.0025500625000000002</v>
      </c>
    </row>
    <row r="118" spans="1:9" ht="12.75">
      <c r="A118" s="21" t="s">
        <v>43</v>
      </c>
      <c r="B118" s="2" t="s">
        <v>34</v>
      </c>
      <c r="C118" s="2" t="s">
        <v>13</v>
      </c>
      <c r="D118" s="4">
        <v>77</v>
      </c>
      <c r="E118" s="4" t="s">
        <v>44</v>
      </c>
      <c r="F118" s="4" t="s">
        <v>45</v>
      </c>
      <c r="G118" s="27">
        <v>45</v>
      </c>
      <c r="H118" s="23">
        <v>0.0128205439814815</v>
      </c>
      <c r="I118" s="24">
        <f>H118/5</f>
        <v>0.0025641087962963</v>
      </c>
    </row>
    <row r="119" spans="1:9" ht="12.75">
      <c r="A119" s="21" t="s">
        <v>46</v>
      </c>
      <c r="B119" s="2" t="s">
        <v>22</v>
      </c>
      <c r="C119" s="22" t="s">
        <v>26</v>
      </c>
      <c r="D119" s="4">
        <v>68</v>
      </c>
      <c r="E119" s="4" t="s">
        <v>47</v>
      </c>
      <c r="F119" s="4" t="s">
        <v>48</v>
      </c>
      <c r="G119" s="4">
        <v>42</v>
      </c>
      <c r="H119" s="23">
        <v>0.0129017939814815</v>
      </c>
      <c r="I119" s="24">
        <f>H119/5</f>
        <v>0.0025803587962963</v>
      </c>
    </row>
    <row r="120" spans="1:9" ht="12.75">
      <c r="A120" s="21" t="s">
        <v>49</v>
      </c>
      <c r="B120" s="2" t="s">
        <v>12</v>
      </c>
      <c r="C120" s="3" t="s">
        <v>50</v>
      </c>
      <c r="D120" s="4">
        <v>99</v>
      </c>
      <c r="E120" s="4" t="s">
        <v>51</v>
      </c>
      <c r="F120" s="4" t="s">
        <v>52</v>
      </c>
      <c r="G120" s="4">
        <v>48</v>
      </c>
      <c r="H120" s="23">
        <v>0.012938807870370399</v>
      </c>
      <c r="I120" s="24">
        <f>H120/5</f>
        <v>0.00258776157407408</v>
      </c>
    </row>
    <row r="121" spans="1:9" ht="12.75">
      <c r="A121" s="21" t="s">
        <v>53</v>
      </c>
      <c r="B121" s="2" t="s">
        <v>37</v>
      </c>
      <c r="C121" s="3" t="s">
        <v>13</v>
      </c>
      <c r="D121" s="4">
        <v>83</v>
      </c>
      <c r="E121" s="4" t="s">
        <v>54</v>
      </c>
      <c r="F121" s="4" t="s">
        <v>18</v>
      </c>
      <c r="G121" s="27">
        <v>22</v>
      </c>
      <c r="H121" s="23">
        <v>0.0129971296296296</v>
      </c>
      <c r="I121" s="24">
        <f>H121/5</f>
        <v>0.00259942592592592</v>
      </c>
    </row>
    <row r="122" spans="1:9" ht="12.75">
      <c r="A122" s="21" t="s">
        <v>55</v>
      </c>
      <c r="B122" s="2" t="s">
        <v>40</v>
      </c>
      <c r="C122" s="22" t="s">
        <v>13</v>
      </c>
      <c r="D122" s="4">
        <v>91</v>
      </c>
      <c r="E122" s="4" t="s">
        <v>56</v>
      </c>
      <c r="F122" s="4" t="s">
        <v>57</v>
      </c>
      <c r="G122" s="4">
        <v>38</v>
      </c>
      <c r="H122" s="23">
        <v>0.013001458333333299</v>
      </c>
      <c r="I122" s="24">
        <f>H122/5</f>
        <v>0.0026002916666666596</v>
      </c>
    </row>
    <row r="123" spans="1:9" ht="12.75">
      <c r="A123" s="21" t="s">
        <v>58</v>
      </c>
      <c r="B123" s="2" t="s">
        <v>16</v>
      </c>
      <c r="C123" s="3" t="s">
        <v>50</v>
      </c>
      <c r="D123" s="4">
        <v>99</v>
      </c>
      <c r="E123" s="4" t="s">
        <v>59</v>
      </c>
      <c r="F123" s="4" t="s">
        <v>60</v>
      </c>
      <c r="G123" s="4">
        <v>33</v>
      </c>
      <c r="H123" s="23">
        <v>0.0131081712962963</v>
      </c>
      <c r="I123" s="24">
        <f>H123/5</f>
        <v>0.00262163425925926</v>
      </c>
    </row>
    <row r="124" spans="1:9" ht="12.75">
      <c r="A124" s="21" t="s">
        <v>64</v>
      </c>
      <c r="B124" s="2" t="s">
        <v>25</v>
      </c>
      <c r="C124" s="22" t="s">
        <v>26</v>
      </c>
      <c r="D124" s="4">
        <v>75</v>
      </c>
      <c r="E124" s="4" t="s">
        <v>65</v>
      </c>
      <c r="F124" s="4" t="s">
        <v>66</v>
      </c>
      <c r="G124" s="4">
        <v>29</v>
      </c>
      <c r="H124" s="23">
        <v>0.0132181365740741</v>
      </c>
      <c r="I124" s="24">
        <f>H124/5</f>
        <v>0.00264362731481482</v>
      </c>
    </row>
    <row r="125" spans="1:9" ht="12.75">
      <c r="A125" s="21" t="s">
        <v>67</v>
      </c>
      <c r="B125" s="2" t="s">
        <v>43</v>
      </c>
      <c r="C125" s="2" t="s">
        <v>13</v>
      </c>
      <c r="D125" s="4">
        <v>80</v>
      </c>
      <c r="E125" s="4" t="s">
        <v>68</v>
      </c>
      <c r="F125" s="4" t="s">
        <v>69</v>
      </c>
      <c r="G125" s="4">
        <v>15</v>
      </c>
      <c r="H125" s="23">
        <v>0.0133250231481481</v>
      </c>
      <c r="I125" s="24">
        <f>H125/5</f>
        <v>0.00266500462962962</v>
      </c>
    </row>
    <row r="126" spans="1:9" ht="12.75">
      <c r="A126" s="21" t="s">
        <v>72</v>
      </c>
      <c r="B126" s="2" t="s">
        <v>12</v>
      </c>
      <c r="C126" s="2" t="s">
        <v>73</v>
      </c>
      <c r="D126" s="4">
        <v>62</v>
      </c>
      <c r="E126" s="4" t="s">
        <v>74</v>
      </c>
      <c r="F126" s="4" t="s">
        <v>75</v>
      </c>
      <c r="G126" s="4">
        <v>4</v>
      </c>
      <c r="H126" s="23">
        <v>0.0134996180555556</v>
      </c>
      <c r="I126" s="24">
        <f>H126/5</f>
        <v>0.00269992361111112</v>
      </c>
    </row>
    <row r="127" spans="1:9" ht="12.75">
      <c r="A127" s="21" t="s">
        <v>76</v>
      </c>
      <c r="B127" s="2" t="s">
        <v>46</v>
      </c>
      <c r="C127" s="22" t="s">
        <v>13</v>
      </c>
      <c r="D127" s="4">
        <v>82</v>
      </c>
      <c r="E127" s="4" t="s">
        <v>77</v>
      </c>
      <c r="F127" s="4" t="s">
        <v>69</v>
      </c>
      <c r="G127" s="4">
        <v>30</v>
      </c>
      <c r="H127" s="23">
        <v>0.0135514351851852</v>
      </c>
      <c r="I127" s="24">
        <f>H127/5</f>
        <v>0.0027102870370370397</v>
      </c>
    </row>
    <row r="128" spans="1:9" ht="13.5">
      <c r="A128" s="21" t="s">
        <v>78</v>
      </c>
      <c r="B128" s="2" t="s">
        <v>49</v>
      </c>
      <c r="C128" s="2" t="s">
        <v>13</v>
      </c>
      <c r="D128" s="33">
        <v>81</v>
      </c>
      <c r="E128" s="5" t="s">
        <v>79</v>
      </c>
      <c r="F128" s="5" t="s">
        <v>18</v>
      </c>
      <c r="G128" s="4">
        <v>50</v>
      </c>
      <c r="H128" s="23">
        <v>0.0136110185185185</v>
      </c>
      <c r="I128" s="24">
        <f>H128/5</f>
        <v>0.0027222037037036998</v>
      </c>
    </row>
    <row r="129" spans="1:9" ht="12.75">
      <c r="A129" s="21" t="s">
        <v>80</v>
      </c>
      <c r="B129" s="2" t="s">
        <v>53</v>
      </c>
      <c r="C129" s="2" t="s">
        <v>13</v>
      </c>
      <c r="D129" s="4">
        <v>80</v>
      </c>
      <c r="E129" s="4" t="s">
        <v>81</v>
      </c>
      <c r="F129" s="4" t="s">
        <v>18</v>
      </c>
      <c r="G129" s="4">
        <v>23</v>
      </c>
      <c r="H129" s="23">
        <v>0.0136214930555556</v>
      </c>
      <c r="I129" s="24">
        <f>H129/5</f>
        <v>0.00272429861111112</v>
      </c>
    </row>
    <row r="130" spans="1:9" ht="12.75">
      <c r="A130" s="21" t="s">
        <v>82</v>
      </c>
      <c r="B130" s="2" t="s">
        <v>55</v>
      </c>
      <c r="C130" s="3" t="s">
        <v>13</v>
      </c>
      <c r="D130" s="4">
        <v>85</v>
      </c>
      <c r="E130" s="4" t="s">
        <v>83</v>
      </c>
      <c r="F130" s="4" t="s">
        <v>57</v>
      </c>
      <c r="G130" s="4">
        <v>20</v>
      </c>
      <c r="H130" s="23">
        <v>0.0136886574074074</v>
      </c>
      <c r="I130" s="24">
        <f>H130/5</f>
        <v>0.00273773148148148</v>
      </c>
    </row>
    <row r="131" spans="1:9" ht="12.75">
      <c r="A131" s="21" t="s">
        <v>84</v>
      </c>
      <c r="B131" s="2" t="s">
        <v>58</v>
      </c>
      <c r="C131" s="22" t="s">
        <v>13</v>
      </c>
      <c r="D131" s="4">
        <v>91</v>
      </c>
      <c r="E131" s="4" t="s">
        <v>85</v>
      </c>
      <c r="F131" s="4" t="s">
        <v>86</v>
      </c>
      <c r="G131" s="4">
        <v>41</v>
      </c>
      <c r="H131" s="23">
        <v>0.0137978935185185</v>
      </c>
      <c r="I131" s="24">
        <f>H131/5</f>
        <v>0.0027595787037037</v>
      </c>
    </row>
    <row r="132" spans="1:9" ht="13.5">
      <c r="A132" s="21" t="s">
        <v>87</v>
      </c>
      <c r="B132" s="2" t="s">
        <v>12</v>
      </c>
      <c r="C132" s="2" t="s">
        <v>88</v>
      </c>
      <c r="D132" s="30">
        <v>50</v>
      </c>
      <c r="E132" s="31" t="s">
        <v>89</v>
      </c>
      <c r="F132" s="31" t="s">
        <v>90</v>
      </c>
      <c r="G132" s="4">
        <v>39</v>
      </c>
      <c r="H132" s="23">
        <v>0.0138751736111111</v>
      </c>
      <c r="I132" s="24">
        <f>H132/5</f>
        <v>0.00277503472222222</v>
      </c>
    </row>
    <row r="133" spans="1:9" ht="12.75">
      <c r="A133" s="21" t="s">
        <v>91</v>
      </c>
      <c r="B133" s="2" t="s">
        <v>16</v>
      </c>
      <c r="C133" s="2" t="s">
        <v>73</v>
      </c>
      <c r="D133" s="4">
        <v>62</v>
      </c>
      <c r="E133" s="4" t="s">
        <v>92</v>
      </c>
      <c r="F133" s="4" t="s">
        <v>93</v>
      </c>
      <c r="G133" s="4">
        <v>1</v>
      </c>
      <c r="H133" s="23">
        <v>0.0139770023148148</v>
      </c>
      <c r="I133" s="24">
        <f>H133/5</f>
        <v>0.00279540046296296</v>
      </c>
    </row>
    <row r="134" spans="1:9" ht="12.75">
      <c r="A134" s="21" t="s">
        <v>94</v>
      </c>
      <c r="B134" s="2" t="s">
        <v>29</v>
      </c>
      <c r="C134" s="2" t="s">
        <v>26</v>
      </c>
      <c r="D134" s="4">
        <v>75</v>
      </c>
      <c r="E134" s="4" t="s">
        <v>95</v>
      </c>
      <c r="F134" s="4" t="s">
        <v>96</v>
      </c>
      <c r="G134" s="4">
        <v>26</v>
      </c>
      <c r="H134" s="23">
        <v>0.014016192129629599</v>
      </c>
      <c r="I134" s="24">
        <f>H134/5</f>
        <v>0.00280323842592592</v>
      </c>
    </row>
    <row r="135" spans="1:9" ht="12.75">
      <c r="A135" s="21" t="s">
        <v>97</v>
      </c>
      <c r="B135" s="2" t="s">
        <v>32</v>
      </c>
      <c r="C135" s="3" t="s">
        <v>26</v>
      </c>
      <c r="D135" s="4">
        <v>75</v>
      </c>
      <c r="E135" s="4" t="s">
        <v>98</v>
      </c>
      <c r="F135" s="4" t="s">
        <v>75</v>
      </c>
      <c r="G135" s="27">
        <v>18</v>
      </c>
      <c r="H135" s="23">
        <v>0.0140315393518519</v>
      </c>
      <c r="I135" s="24">
        <f>H135/5</f>
        <v>0.00280630787037038</v>
      </c>
    </row>
    <row r="136" spans="1:9" ht="12.75">
      <c r="A136" s="21" t="s">
        <v>99</v>
      </c>
      <c r="B136" s="2" t="s">
        <v>19</v>
      </c>
      <c r="C136" s="2" t="s">
        <v>50</v>
      </c>
      <c r="D136" s="4">
        <v>99</v>
      </c>
      <c r="E136" s="4" t="s">
        <v>100</v>
      </c>
      <c r="F136" s="4" t="s">
        <v>101</v>
      </c>
      <c r="G136" s="4">
        <v>9</v>
      </c>
      <c r="H136" s="23">
        <v>0.0141911458333333</v>
      </c>
      <c r="I136" s="24">
        <f>H136/5</f>
        <v>0.00283822916666666</v>
      </c>
    </row>
    <row r="137" spans="1:9" ht="13.5">
      <c r="A137" s="21" t="s">
        <v>102</v>
      </c>
      <c r="B137" s="2" t="s">
        <v>19</v>
      </c>
      <c r="C137" s="2" t="s">
        <v>73</v>
      </c>
      <c r="D137" s="33">
        <v>63</v>
      </c>
      <c r="E137" s="5" t="s">
        <v>103</v>
      </c>
      <c r="F137" s="5" t="s">
        <v>75</v>
      </c>
      <c r="G137" s="27">
        <v>32</v>
      </c>
      <c r="H137" s="23">
        <v>0.014244953703703699</v>
      </c>
      <c r="I137" s="24">
        <f>H137/5</f>
        <v>0.0028489907407407396</v>
      </c>
    </row>
    <row r="138" spans="1:9" ht="12.75">
      <c r="A138" s="21" t="s">
        <v>104</v>
      </c>
      <c r="B138" s="2" t="s">
        <v>22</v>
      </c>
      <c r="C138" s="2" t="s">
        <v>73</v>
      </c>
      <c r="D138" s="4">
        <v>64</v>
      </c>
      <c r="E138" s="4" t="s">
        <v>105</v>
      </c>
      <c r="F138" s="4" t="s">
        <v>106</v>
      </c>
      <c r="G138" s="4">
        <v>6</v>
      </c>
      <c r="H138" s="23">
        <v>0.014330173611111099</v>
      </c>
      <c r="I138" s="24">
        <f>H138/5</f>
        <v>0.00286603472222222</v>
      </c>
    </row>
    <row r="139" spans="1:9" ht="12.75">
      <c r="A139" s="21" t="s">
        <v>107</v>
      </c>
      <c r="B139" s="2" t="s">
        <v>25</v>
      </c>
      <c r="C139" s="2" t="s">
        <v>73</v>
      </c>
      <c r="D139" s="4">
        <v>59</v>
      </c>
      <c r="E139" s="4" t="s">
        <v>108</v>
      </c>
      <c r="F139" s="4" t="s">
        <v>57</v>
      </c>
      <c r="G139" s="27">
        <v>14</v>
      </c>
      <c r="H139" s="23">
        <v>0.014437962962963001</v>
      </c>
      <c r="I139" s="24">
        <f>H139/5</f>
        <v>0.0028875925925926004</v>
      </c>
    </row>
    <row r="140" spans="1:9" ht="12.75">
      <c r="A140" s="21" t="s">
        <v>109</v>
      </c>
      <c r="B140" s="2" t="s">
        <v>16</v>
      </c>
      <c r="C140" s="2" t="s">
        <v>88</v>
      </c>
      <c r="D140" s="4">
        <v>55</v>
      </c>
      <c r="E140" s="4" t="s">
        <v>110</v>
      </c>
      <c r="F140" s="4" t="s">
        <v>111</v>
      </c>
      <c r="G140" s="4">
        <v>5</v>
      </c>
      <c r="H140" s="23">
        <v>0.0145119907407407</v>
      </c>
      <c r="I140" s="24">
        <f>H140/5</f>
        <v>0.00290239814814814</v>
      </c>
    </row>
    <row r="141" spans="1:9" ht="12.75">
      <c r="A141" s="21" t="s">
        <v>112</v>
      </c>
      <c r="B141" s="2" t="s">
        <v>61</v>
      </c>
      <c r="C141" s="22" t="s">
        <v>13</v>
      </c>
      <c r="D141" s="4">
        <v>91</v>
      </c>
      <c r="E141" s="4" t="s">
        <v>113</v>
      </c>
      <c r="F141" s="4" t="s">
        <v>48</v>
      </c>
      <c r="G141" s="4">
        <v>44</v>
      </c>
      <c r="H141" s="23">
        <v>0.0147438310185185</v>
      </c>
      <c r="I141" s="24">
        <f>H141/5</f>
        <v>0.0029487662037037</v>
      </c>
    </row>
    <row r="142" spans="1:9" ht="12.75">
      <c r="A142" s="21" t="s">
        <v>119</v>
      </c>
      <c r="B142" s="2" t="s">
        <v>64</v>
      </c>
      <c r="C142" s="2" t="s">
        <v>13</v>
      </c>
      <c r="D142" s="4">
        <v>77</v>
      </c>
      <c r="E142" s="4" t="s">
        <v>120</v>
      </c>
      <c r="F142" s="4" t="s">
        <v>18</v>
      </c>
      <c r="G142" s="4">
        <v>25</v>
      </c>
      <c r="H142" s="23">
        <v>0.0151930555555556</v>
      </c>
      <c r="I142" s="24">
        <f>H142/5</f>
        <v>0.00303861111111112</v>
      </c>
    </row>
    <row r="143" spans="1:9" ht="13.5">
      <c r="A143" s="21" t="s">
        <v>131</v>
      </c>
      <c r="B143" s="2" t="s">
        <v>67</v>
      </c>
      <c r="C143" s="2" t="s">
        <v>13</v>
      </c>
      <c r="D143" s="33">
        <v>83</v>
      </c>
      <c r="E143" s="5" t="s">
        <v>132</v>
      </c>
      <c r="F143" s="5" t="s">
        <v>133</v>
      </c>
      <c r="G143" s="4">
        <v>51</v>
      </c>
      <c r="H143" s="23">
        <v>0.0155341203703704</v>
      </c>
      <c r="I143" s="24">
        <f>H143/5</f>
        <v>0.00310682407407408</v>
      </c>
    </row>
    <row r="144" spans="1:9" ht="13.5">
      <c r="A144" s="21" t="s">
        <v>134</v>
      </c>
      <c r="B144" s="2" t="s">
        <v>19</v>
      </c>
      <c r="C144" s="2" t="s">
        <v>88</v>
      </c>
      <c r="D144" s="33">
        <v>50</v>
      </c>
      <c r="E144" s="5" t="s">
        <v>135</v>
      </c>
      <c r="F144" s="5" t="s">
        <v>136</v>
      </c>
      <c r="G144" s="27">
        <v>27</v>
      </c>
      <c r="H144" s="23">
        <v>0.0155740277777778</v>
      </c>
      <c r="I144" s="24">
        <f>H144/5</f>
        <v>0.00311480555555556</v>
      </c>
    </row>
    <row r="145" spans="1:9" ht="12.75">
      <c r="A145" s="21" t="s">
        <v>137</v>
      </c>
      <c r="B145" s="2" t="s">
        <v>34</v>
      </c>
      <c r="C145" s="3" t="s">
        <v>26</v>
      </c>
      <c r="D145" s="4">
        <v>72</v>
      </c>
      <c r="E145" s="4" t="s">
        <v>138</v>
      </c>
      <c r="F145" s="4" t="s">
        <v>69</v>
      </c>
      <c r="G145" s="4">
        <v>16</v>
      </c>
      <c r="H145" s="23">
        <v>0.0156159143518519</v>
      </c>
      <c r="I145" s="24">
        <f>H145/5</f>
        <v>0.00312318287037038</v>
      </c>
    </row>
    <row r="146" spans="1:9" ht="12.75">
      <c r="A146" s="21" t="s">
        <v>139</v>
      </c>
      <c r="B146" s="2" t="s">
        <v>37</v>
      </c>
      <c r="C146" s="2" t="s">
        <v>26</v>
      </c>
      <c r="D146" s="4">
        <v>75</v>
      </c>
      <c r="E146" s="4" t="s">
        <v>140</v>
      </c>
      <c r="F146" s="4" t="s">
        <v>141</v>
      </c>
      <c r="G146" s="4">
        <v>24</v>
      </c>
      <c r="H146" s="23">
        <v>0.015657986111111098</v>
      </c>
      <c r="I146" s="24">
        <f>H146/5</f>
        <v>0.0031315972222222196</v>
      </c>
    </row>
    <row r="147" spans="1:9" ht="12.75">
      <c r="A147" s="21" t="s">
        <v>144</v>
      </c>
      <c r="B147" s="2" t="s">
        <v>22</v>
      </c>
      <c r="C147" s="3" t="s">
        <v>50</v>
      </c>
      <c r="D147" s="4">
        <v>98</v>
      </c>
      <c r="E147" s="4" t="s">
        <v>145</v>
      </c>
      <c r="F147" s="4" t="s">
        <v>146</v>
      </c>
      <c r="G147" s="4">
        <v>36</v>
      </c>
      <c r="H147" s="23">
        <v>0.016148912037037</v>
      </c>
      <c r="I147" s="24">
        <f>H147/5</f>
        <v>0.0032297824074074</v>
      </c>
    </row>
    <row r="148" spans="1:9" ht="12.75">
      <c r="A148" s="21" t="s">
        <v>152</v>
      </c>
      <c r="B148" s="2" t="s">
        <v>70</v>
      </c>
      <c r="C148" s="22" t="s">
        <v>13</v>
      </c>
      <c r="D148" s="4">
        <v>94</v>
      </c>
      <c r="E148" s="4" t="s">
        <v>153</v>
      </c>
      <c r="F148" s="4" t="s">
        <v>106</v>
      </c>
      <c r="G148" s="4">
        <v>37</v>
      </c>
      <c r="H148" s="23">
        <v>0.0164551388888889</v>
      </c>
      <c r="I148" s="24">
        <f>H148/5</f>
        <v>0.0032910277777777803</v>
      </c>
    </row>
    <row r="149" spans="1:9" ht="12.75">
      <c r="A149" s="21" t="s">
        <v>154</v>
      </c>
      <c r="B149" s="2" t="s">
        <v>29</v>
      </c>
      <c r="C149" s="3" t="s">
        <v>73</v>
      </c>
      <c r="D149" s="4">
        <v>57</v>
      </c>
      <c r="E149" s="4" t="s">
        <v>155</v>
      </c>
      <c r="F149" s="4" t="s">
        <v>90</v>
      </c>
      <c r="G149" s="4">
        <v>31</v>
      </c>
      <c r="H149" s="23">
        <v>0.0167423958333333</v>
      </c>
      <c r="I149" s="24">
        <f>H149/5</f>
        <v>0.0033484791666666598</v>
      </c>
    </row>
    <row r="150" spans="1:9" ht="13.5">
      <c r="A150" s="21" t="s">
        <v>156</v>
      </c>
      <c r="B150" s="2" t="s">
        <v>32</v>
      </c>
      <c r="C150" s="2" t="s">
        <v>73</v>
      </c>
      <c r="D150" s="5">
        <v>60</v>
      </c>
      <c r="E150" s="5" t="s">
        <v>157</v>
      </c>
      <c r="F150" s="5" t="s">
        <v>90</v>
      </c>
      <c r="G150" s="4">
        <v>8</v>
      </c>
      <c r="H150" s="23">
        <v>0.0168583217592593</v>
      </c>
      <c r="I150" s="24">
        <f>H150/5</f>
        <v>0.00337166435185186</v>
      </c>
    </row>
    <row r="151" spans="1:9" ht="12.75">
      <c r="A151" s="21" t="s">
        <v>158</v>
      </c>
      <c r="B151" s="2" t="s">
        <v>72</v>
      </c>
      <c r="C151" s="3" t="s">
        <v>13</v>
      </c>
      <c r="D151" s="4">
        <v>76</v>
      </c>
      <c r="E151" s="4" t="s">
        <v>159</v>
      </c>
      <c r="F151" s="4" t="s">
        <v>160</v>
      </c>
      <c r="G151" s="4">
        <v>19</v>
      </c>
      <c r="H151" s="23">
        <v>0.0169888541666667</v>
      </c>
      <c r="I151" s="24">
        <f>H151/5</f>
        <v>0.00339777083333334</v>
      </c>
    </row>
    <row r="152" spans="1:9" ht="12.75">
      <c r="A152" s="21" t="s">
        <v>170</v>
      </c>
      <c r="B152" s="2" t="s">
        <v>12</v>
      </c>
      <c r="C152" s="22" t="s">
        <v>171</v>
      </c>
      <c r="D152" s="4">
        <v>42</v>
      </c>
      <c r="E152" s="4" t="s">
        <v>172</v>
      </c>
      <c r="F152" s="4" t="s">
        <v>173</v>
      </c>
      <c r="G152" s="4">
        <v>12</v>
      </c>
      <c r="H152" s="23">
        <v>0.0176598032407407</v>
      </c>
      <c r="I152" s="24">
        <f>H152/5</f>
        <v>0.00353196064814814</v>
      </c>
    </row>
    <row r="153" spans="1:9" ht="13.5">
      <c r="A153" s="21" t="s">
        <v>174</v>
      </c>
      <c r="B153" s="2" t="s">
        <v>34</v>
      </c>
      <c r="C153" s="2" t="s">
        <v>73</v>
      </c>
      <c r="D153" s="33">
        <v>59</v>
      </c>
      <c r="E153" s="5" t="s">
        <v>175</v>
      </c>
      <c r="F153" s="5" t="s">
        <v>165</v>
      </c>
      <c r="G153" s="27">
        <v>49</v>
      </c>
      <c r="H153" s="23">
        <v>0.0177549537037037</v>
      </c>
      <c r="I153" s="24">
        <f>H153/5</f>
        <v>0.00355099074074074</v>
      </c>
    </row>
    <row r="154" spans="1:9" ht="12.75">
      <c r="A154" s="21" t="s">
        <v>176</v>
      </c>
      <c r="B154" s="2" t="s">
        <v>22</v>
      </c>
      <c r="C154" s="2" t="s">
        <v>88</v>
      </c>
      <c r="D154" s="4">
        <v>51</v>
      </c>
      <c r="E154" s="4" t="s">
        <v>177</v>
      </c>
      <c r="F154" s="4" t="s">
        <v>75</v>
      </c>
      <c r="G154" s="4">
        <v>2</v>
      </c>
      <c r="H154" s="23">
        <v>0.0178809837962963</v>
      </c>
      <c r="I154" s="24">
        <f>H154/5</f>
        <v>0.00357619675925926</v>
      </c>
    </row>
    <row r="155" spans="1:9" ht="12.75">
      <c r="A155" s="21" t="s">
        <v>182</v>
      </c>
      <c r="B155" s="2" t="s">
        <v>25</v>
      </c>
      <c r="C155" s="2" t="s">
        <v>88</v>
      </c>
      <c r="D155" s="4">
        <v>47</v>
      </c>
      <c r="E155" s="4" t="s">
        <v>183</v>
      </c>
      <c r="F155" s="4" t="s">
        <v>75</v>
      </c>
      <c r="G155" s="27">
        <v>7</v>
      </c>
      <c r="H155" s="23">
        <v>0.0193483680555556</v>
      </c>
      <c r="I155" s="24">
        <f>H155/5</f>
        <v>0.0038696736111111197</v>
      </c>
    </row>
    <row r="156" spans="1:9" ht="12.75">
      <c r="A156" s="21" t="s">
        <v>186</v>
      </c>
      <c r="B156" s="2" t="s">
        <v>16</v>
      </c>
      <c r="C156" s="22" t="s">
        <v>171</v>
      </c>
      <c r="D156" s="4">
        <v>44</v>
      </c>
      <c r="E156" s="4" t="s">
        <v>187</v>
      </c>
      <c r="F156" s="4" t="s">
        <v>90</v>
      </c>
      <c r="G156" s="4">
        <v>46</v>
      </c>
      <c r="H156" s="23">
        <v>0.0202793055555556</v>
      </c>
      <c r="I156" s="24">
        <f>H156/5</f>
        <v>0.0040558611111111195</v>
      </c>
    </row>
    <row r="157" spans="1:9" ht="13.5">
      <c r="A157" s="21" t="s">
        <v>188</v>
      </c>
      <c r="B157" s="2" t="s">
        <v>37</v>
      </c>
      <c r="C157" s="2" t="s">
        <v>73</v>
      </c>
      <c r="D157" s="33">
        <v>61</v>
      </c>
      <c r="E157" s="5" t="s">
        <v>189</v>
      </c>
      <c r="F157" s="5" t="s">
        <v>146</v>
      </c>
      <c r="G157" s="27">
        <v>35</v>
      </c>
      <c r="H157" s="23">
        <v>0.0204896527777778</v>
      </c>
      <c r="I157" s="24">
        <f>H157/5</f>
        <v>0.00409793055555556</v>
      </c>
    </row>
    <row r="158" spans="1:9" ht="12.75">
      <c r="A158" s="21" t="s">
        <v>190</v>
      </c>
      <c r="B158" s="2" t="s">
        <v>19</v>
      </c>
      <c r="C158" s="2" t="s">
        <v>171</v>
      </c>
      <c r="D158" s="4">
        <v>39</v>
      </c>
      <c r="E158" s="4" t="s">
        <v>191</v>
      </c>
      <c r="F158" s="4" t="s">
        <v>192</v>
      </c>
      <c r="G158" s="4">
        <v>17</v>
      </c>
      <c r="H158" s="23">
        <v>0.0205411111111111</v>
      </c>
      <c r="I158" s="24">
        <f>H158/5</f>
        <v>0.00410822222222222</v>
      </c>
    </row>
    <row r="159" spans="1:4" ht="13.5">
      <c r="A159" s="4"/>
      <c r="B159" s="3"/>
      <c r="D159" s="5"/>
    </row>
    <row r="160" spans="1:4" ht="13.5">
      <c r="A160" s="4"/>
      <c r="B160" s="3"/>
      <c r="D160" s="5"/>
    </row>
    <row r="161" spans="1:4" ht="13.5">
      <c r="A161" s="4"/>
      <c r="B161" s="3"/>
      <c r="D161" s="5"/>
    </row>
    <row r="162" spans="1:4" ht="13.5">
      <c r="A162" s="4"/>
      <c r="B162" s="3"/>
      <c r="D162" s="5"/>
    </row>
    <row r="163" spans="1:4" ht="13.5">
      <c r="A163" s="4"/>
      <c r="B163" s="3"/>
      <c r="D163" s="5"/>
    </row>
    <row r="164" spans="1:4" ht="13.5">
      <c r="A164" s="4"/>
      <c r="B164" s="3"/>
      <c r="D164" s="5"/>
    </row>
    <row r="165" spans="1:4" ht="13.5">
      <c r="A165" s="4"/>
      <c r="B165" s="3"/>
      <c r="D165" s="5"/>
    </row>
    <row r="166" spans="1:4" ht="13.5">
      <c r="A166" s="4"/>
      <c r="B166" s="3"/>
      <c r="D166" s="5"/>
    </row>
    <row r="167" spans="1:4" ht="13.5">
      <c r="A167" s="4"/>
      <c r="B167" s="3"/>
      <c r="D167" s="5"/>
    </row>
    <row r="168" spans="1:4" ht="13.5">
      <c r="A168" s="4"/>
      <c r="B168" s="3"/>
      <c r="D168" s="5"/>
    </row>
    <row r="169" spans="1:6" ht="13.5">
      <c r="A169" s="4"/>
      <c r="B169" s="3"/>
      <c r="D169" s="31"/>
      <c r="E169" s="31"/>
      <c r="F169" s="31"/>
    </row>
    <row r="170" spans="1:4" ht="13.5">
      <c r="A170" s="4"/>
      <c r="B170" s="3"/>
      <c r="D170" s="5"/>
    </row>
    <row r="171" spans="1:4" ht="13.5">
      <c r="A171" s="4"/>
      <c r="B171" s="3"/>
      <c r="D171" s="5"/>
    </row>
    <row r="172" spans="1:4" ht="13.5">
      <c r="A172" s="4"/>
      <c r="B172" s="3"/>
      <c r="D172" s="5"/>
    </row>
    <row r="173" spans="1:4" ht="13.5">
      <c r="A173" s="4"/>
      <c r="B173" s="3"/>
      <c r="D173" s="5"/>
    </row>
    <row r="174" spans="1:4" ht="13.5">
      <c r="A174" s="4"/>
      <c r="B174" s="3"/>
      <c r="D174" s="5"/>
    </row>
    <row r="175" spans="1:6" ht="12.75">
      <c r="A175" s="4"/>
      <c r="B175" s="3"/>
      <c r="E175" s="4"/>
      <c r="F175" s="4"/>
    </row>
    <row r="176" spans="1:6" ht="12.75">
      <c r="A176" s="4"/>
      <c r="B176" s="3"/>
      <c r="E176" s="4"/>
      <c r="F176" s="4"/>
    </row>
    <row r="177" spans="1:4" ht="13.5">
      <c r="A177" s="4"/>
      <c r="B177" s="3"/>
      <c r="D177" s="5"/>
    </row>
    <row r="178" spans="1:4" ht="13.5">
      <c r="A178" s="4"/>
      <c r="B178" s="3"/>
      <c r="D178" s="5"/>
    </row>
    <row r="179" spans="1:6" ht="13.5">
      <c r="A179" s="4"/>
      <c r="B179" s="3"/>
      <c r="D179" s="31"/>
      <c r="E179" s="31"/>
      <c r="F179" s="31"/>
    </row>
    <row r="180" spans="1:4" ht="13.5">
      <c r="A180" s="4"/>
      <c r="B180" s="3"/>
      <c r="D180" s="5"/>
    </row>
    <row r="181" spans="1:4" ht="13.5">
      <c r="A181" s="4"/>
      <c r="B181" s="3"/>
      <c r="D181" s="5"/>
    </row>
    <row r="182" spans="1:4" ht="13.5">
      <c r="A182" s="4"/>
      <c r="B182" s="3"/>
      <c r="D182" s="5"/>
    </row>
    <row r="183" spans="1:4" ht="13.5">
      <c r="A183" s="4"/>
      <c r="B183" s="3"/>
      <c r="D183" s="33"/>
    </row>
    <row r="184" spans="1:6" ht="12.75">
      <c r="A184" s="4"/>
      <c r="B184" s="3"/>
      <c r="E184" s="4"/>
      <c r="F184" s="4"/>
    </row>
    <row r="185" spans="1:4" ht="13.5">
      <c r="A185" s="4"/>
      <c r="B185" s="3"/>
      <c r="D185" s="5"/>
    </row>
    <row r="186" spans="1:6" ht="13.5">
      <c r="A186" s="4"/>
      <c r="B186" s="3"/>
      <c r="D186" s="30"/>
      <c r="E186" s="31"/>
      <c r="F186" s="31"/>
    </row>
    <row r="187" spans="1:4" ht="13.5">
      <c r="A187" s="4"/>
      <c r="B187" s="3"/>
      <c r="D187" s="5"/>
    </row>
    <row r="188" spans="1:4" ht="13.5">
      <c r="A188" s="4"/>
      <c r="B188" s="3"/>
      <c r="D188" s="5"/>
    </row>
    <row r="189" spans="1:4" ht="13.5">
      <c r="A189" s="4"/>
      <c r="B189" s="3"/>
      <c r="D189" s="5"/>
    </row>
    <row r="190" spans="1:6" ht="13.5">
      <c r="A190" s="4"/>
      <c r="B190" s="3"/>
      <c r="D190" s="30"/>
      <c r="E190" s="31"/>
      <c r="F190" s="31"/>
    </row>
    <row r="191" spans="1:4" ht="13.5">
      <c r="A191" s="4"/>
      <c r="B191" s="3"/>
      <c r="D191" s="33"/>
    </row>
    <row r="192" spans="1:4" ht="13.5">
      <c r="A192" s="4"/>
      <c r="B192" s="3"/>
      <c r="D192" s="5"/>
    </row>
    <row r="193" spans="1:4" ht="13.5">
      <c r="A193" s="4"/>
      <c r="B193" s="3"/>
      <c r="D193" s="5"/>
    </row>
    <row r="194" spans="1:4" ht="13.5">
      <c r="A194" s="4"/>
      <c r="B194" s="3"/>
      <c r="D194" s="33"/>
    </row>
    <row r="195" spans="1:4" ht="13.5">
      <c r="A195" s="4"/>
      <c r="B195" s="3"/>
      <c r="D195" s="5"/>
    </row>
    <row r="196" spans="1:4" ht="13.5">
      <c r="A196" s="4"/>
      <c r="B196" s="3"/>
      <c r="D196" s="5"/>
    </row>
    <row r="197" spans="1:4" ht="13.5">
      <c r="A197" s="4"/>
      <c r="B197" s="3"/>
      <c r="D197" s="5"/>
    </row>
    <row r="198" spans="1:4" ht="13.5">
      <c r="A198" s="4"/>
      <c r="B198" s="3"/>
      <c r="D198" s="5"/>
    </row>
    <row r="199" spans="1:4" ht="13.5">
      <c r="A199" s="4"/>
      <c r="B199" s="3"/>
      <c r="D199" s="5"/>
    </row>
    <row r="200" spans="1:4" ht="13.5">
      <c r="A200" s="4"/>
      <c r="B200" s="3"/>
      <c r="D200" s="33"/>
    </row>
    <row r="201" spans="1:4" ht="13.5">
      <c r="A201" s="4"/>
      <c r="B201" s="3"/>
      <c r="D201" s="5"/>
    </row>
    <row r="202" spans="1:4" ht="13.5">
      <c r="A202" s="4"/>
      <c r="B202" s="3"/>
      <c r="D202" s="5"/>
    </row>
    <row r="203" spans="1:4" ht="13.5">
      <c r="A203" s="4"/>
      <c r="B203" s="3"/>
      <c r="D203" s="5"/>
    </row>
    <row r="204" spans="1:6" ht="13.5">
      <c r="A204" s="4"/>
      <c r="B204" s="3"/>
      <c r="D204" s="31"/>
      <c r="E204" s="31"/>
      <c r="F204" s="31"/>
    </row>
    <row r="205" spans="1:4" ht="13.5">
      <c r="A205" s="4"/>
      <c r="B205" s="3"/>
      <c r="D205" s="5"/>
    </row>
    <row r="206" spans="1:4" ht="13.5">
      <c r="A206" s="4"/>
      <c r="B206" s="3"/>
      <c r="D206" s="5"/>
    </row>
    <row r="207" spans="1:4" ht="13.5">
      <c r="A207" s="4"/>
      <c r="B207" s="3"/>
      <c r="D207" s="5"/>
    </row>
    <row r="208" spans="1:4" ht="13.5">
      <c r="A208" s="4"/>
      <c r="B208" s="3"/>
      <c r="D208" s="5"/>
    </row>
    <row r="209" spans="1:4" ht="13.5">
      <c r="A209" s="4"/>
      <c r="B209" s="3"/>
      <c r="D209" s="33"/>
    </row>
    <row r="210" spans="1:6" ht="13.5">
      <c r="A210" s="4"/>
      <c r="B210" s="3"/>
      <c r="D210" s="31"/>
      <c r="E210" s="31"/>
      <c r="F210" s="31"/>
    </row>
    <row r="211" spans="1:4" ht="13.5">
      <c r="A211" s="4"/>
      <c r="B211" s="3"/>
      <c r="D211" s="5"/>
    </row>
    <row r="212" spans="1:4" ht="13.5">
      <c r="A212" s="4"/>
      <c r="B212" s="3"/>
      <c r="D212" s="5"/>
    </row>
    <row r="213" spans="1:4" ht="13.5">
      <c r="A213" s="4"/>
      <c r="B213" s="3"/>
      <c r="D213" s="5"/>
    </row>
    <row r="214" spans="1:4" ht="13.5">
      <c r="A214" s="4"/>
      <c r="B214" s="3"/>
      <c r="D214" s="5"/>
    </row>
    <row r="215" spans="1:4" ht="13.5">
      <c r="A215" s="4"/>
      <c r="B215" s="3"/>
      <c r="D215" s="5"/>
    </row>
    <row r="216" spans="1:4" ht="13.5">
      <c r="A216" s="4"/>
      <c r="B216" s="3"/>
      <c r="D216" s="5"/>
    </row>
    <row r="217" spans="1:4" ht="13.5">
      <c r="A217" s="4"/>
      <c r="B217" s="3"/>
      <c r="D217" s="5"/>
    </row>
    <row r="218" spans="1:6" ht="13.5">
      <c r="A218" s="4"/>
      <c r="B218" s="3"/>
      <c r="D218" s="31"/>
      <c r="E218" s="31"/>
      <c r="F218" s="31"/>
    </row>
    <row r="219" spans="1:4" ht="13.5">
      <c r="A219" s="4"/>
      <c r="B219" s="3"/>
      <c r="D219" s="33"/>
    </row>
    <row r="220" spans="1:4" ht="13.5">
      <c r="A220" s="4"/>
      <c r="B220" s="3"/>
      <c r="D220" s="5"/>
    </row>
    <row r="221" spans="1:4" ht="13.5">
      <c r="A221" s="4"/>
      <c r="B221" s="3"/>
      <c r="D221" s="5"/>
    </row>
    <row r="222" spans="1:6" ht="13.5">
      <c r="A222" s="4"/>
      <c r="B222" s="3"/>
      <c r="D222" s="31"/>
      <c r="E222" s="31"/>
      <c r="F222" s="31"/>
    </row>
    <row r="223" spans="1:6" ht="13.5">
      <c r="A223" s="4"/>
      <c r="B223" s="3"/>
      <c r="D223" s="31"/>
      <c r="E223" s="31"/>
      <c r="F223" s="31"/>
    </row>
    <row r="224" spans="1:4" ht="13.5">
      <c r="A224" s="4"/>
      <c r="B224" s="3"/>
      <c r="D224" s="5"/>
    </row>
    <row r="225" spans="1:4" ht="13.5">
      <c r="A225" s="4"/>
      <c r="B225" s="3"/>
      <c r="D225" s="5"/>
    </row>
    <row r="226" spans="1:4" ht="13.5">
      <c r="A226" s="4"/>
      <c r="B226" s="3"/>
      <c r="D226" s="5"/>
    </row>
    <row r="227" spans="1:4" ht="13.5">
      <c r="A227" s="4"/>
      <c r="B227" s="3"/>
      <c r="D227" s="33"/>
    </row>
    <row r="228" spans="1:4" ht="13.5">
      <c r="A228" s="4"/>
      <c r="B228" s="3"/>
      <c r="D228" s="5"/>
    </row>
    <row r="229" spans="1:4" ht="13.5">
      <c r="A229" s="4"/>
      <c r="B229" s="3"/>
      <c r="D229" s="5"/>
    </row>
    <row r="230" spans="1:4" ht="13.5">
      <c r="A230" s="4"/>
      <c r="B230" s="3"/>
      <c r="D230" s="5"/>
    </row>
    <row r="231" spans="1:4" ht="13.5">
      <c r="A231" s="4"/>
      <c r="B231" s="3"/>
      <c r="D231" s="5"/>
    </row>
    <row r="232" spans="1:4" ht="13.5">
      <c r="A232" s="4"/>
      <c r="B232" s="3"/>
      <c r="D232" s="5"/>
    </row>
    <row r="233" spans="1:4" ht="13.5">
      <c r="A233" s="4"/>
      <c r="B233" s="3"/>
      <c r="D233" s="5"/>
    </row>
    <row r="234" spans="1:4" ht="13.5">
      <c r="A234" s="4"/>
      <c r="B234" s="3"/>
      <c r="D234" s="5"/>
    </row>
    <row r="235" spans="1:4" ht="13.5">
      <c r="A235" s="4"/>
      <c r="B235" s="3"/>
      <c r="D235" s="5"/>
    </row>
    <row r="236" spans="1:4" ht="13.5">
      <c r="A236" s="4"/>
      <c r="B236" s="3"/>
      <c r="D236" s="5"/>
    </row>
    <row r="237" spans="1:4" ht="13.5">
      <c r="A237" s="4"/>
      <c r="B237" s="3"/>
      <c r="D237" s="5"/>
    </row>
    <row r="238" spans="1:5" ht="13.5">
      <c r="A238" s="4"/>
      <c r="B238" s="3"/>
      <c r="D238" s="33"/>
      <c r="E238" s="36"/>
    </row>
    <row r="239" spans="1:6" ht="12.75">
      <c r="A239" s="4"/>
      <c r="B239" s="3"/>
      <c r="E239" s="4"/>
      <c r="F239" s="4"/>
    </row>
    <row r="240" spans="1:4" ht="13.5">
      <c r="A240" s="4"/>
      <c r="B240" s="3"/>
      <c r="D240" s="5"/>
    </row>
    <row r="241" spans="1:4" ht="13.5">
      <c r="A241" s="4"/>
      <c r="B241" s="3"/>
      <c r="D241" s="5"/>
    </row>
    <row r="242" spans="1:4" ht="13.5">
      <c r="A242" s="4"/>
      <c r="B242" s="3"/>
      <c r="D242" s="5"/>
    </row>
    <row r="243" spans="1:4" ht="13.5">
      <c r="A243" s="4"/>
      <c r="B243" s="3"/>
      <c r="D243" s="5"/>
    </row>
    <row r="244" spans="1:4" ht="13.5">
      <c r="A244" s="4"/>
      <c r="B244" s="3"/>
      <c r="D244" s="5"/>
    </row>
    <row r="245" spans="1:4" ht="13.5">
      <c r="A245" s="4"/>
      <c r="B245" s="3"/>
      <c r="D245" s="33"/>
    </row>
    <row r="246" spans="1:6" ht="12.75">
      <c r="A246" s="4"/>
      <c r="B246" s="3"/>
      <c r="E246" s="4"/>
      <c r="F246" s="4"/>
    </row>
    <row r="247" spans="1:4" ht="13.5">
      <c r="A247" s="4"/>
      <c r="B247" s="3"/>
      <c r="D247" s="5"/>
    </row>
    <row r="248" spans="1:4" ht="13.5">
      <c r="A248" s="4"/>
      <c r="B248" s="3"/>
      <c r="D248" s="5"/>
    </row>
    <row r="249" spans="1:4" ht="13.5">
      <c r="A249" s="4"/>
      <c r="B249" s="3"/>
      <c r="D249" s="5"/>
    </row>
    <row r="250" spans="1:6" ht="13.5">
      <c r="A250" s="4"/>
      <c r="B250" s="3"/>
      <c r="D250" s="31"/>
      <c r="E250" s="31"/>
      <c r="F250" s="31"/>
    </row>
    <row r="251" spans="1:4" ht="13.5">
      <c r="A251" s="4"/>
      <c r="B251" s="3"/>
      <c r="D251" s="5"/>
    </row>
    <row r="252" spans="1:6" ht="12.75">
      <c r="A252" s="4"/>
      <c r="B252" s="3"/>
      <c r="E252" s="4"/>
      <c r="F252" s="4"/>
    </row>
    <row r="253" spans="1:4" ht="13.5">
      <c r="A253" s="4"/>
      <c r="B253" s="3"/>
      <c r="D253" s="33"/>
    </row>
    <row r="254" spans="1:6" ht="12.75">
      <c r="A254" s="4"/>
      <c r="B254" s="3"/>
      <c r="E254" s="4"/>
      <c r="F254" s="4"/>
    </row>
    <row r="255" spans="1:4" ht="13.5">
      <c r="A255" s="4"/>
      <c r="B255" s="3"/>
      <c r="D255" s="5"/>
    </row>
    <row r="256" spans="1:4" ht="13.5">
      <c r="A256" s="4"/>
      <c r="B256" s="3"/>
      <c r="D256" s="5"/>
    </row>
    <row r="257" spans="1:4" ht="13.5">
      <c r="A257" s="4"/>
      <c r="B257" s="3"/>
      <c r="D257" s="5"/>
    </row>
    <row r="258" spans="1:4" ht="13.5">
      <c r="A258" s="4"/>
      <c r="B258" s="3"/>
      <c r="D258" s="5"/>
    </row>
    <row r="259" spans="1:4" ht="13.5">
      <c r="A259" s="4"/>
      <c r="B259" s="3"/>
      <c r="D259" s="5"/>
    </row>
    <row r="260" spans="1:4" ht="13.5">
      <c r="A260" s="4"/>
      <c r="B260" s="3"/>
      <c r="D260" s="5"/>
    </row>
    <row r="261" spans="1:4" ht="13.5">
      <c r="A261" s="4"/>
      <c r="B261" s="3"/>
      <c r="D261" s="5"/>
    </row>
    <row r="262" spans="1:4" ht="13.5">
      <c r="A262" s="4"/>
      <c r="B262" s="3"/>
      <c r="D262" s="5"/>
    </row>
    <row r="263" spans="1:4" ht="13.5">
      <c r="A263" s="4"/>
      <c r="B263" s="3"/>
      <c r="D263" s="5"/>
    </row>
    <row r="264" spans="1:4" ht="13.5">
      <c r="A264" s="4"/>
      <c r="B264" s="3"/>
      <c r="D264" s="5"/>
    </row>
    <row r="265" spans="1:4" ht="13.5">
      <c r="A265" s="4"/>
      <c r="B265" s="3"/>
      <c r="D265" s="5"/>
    </row>
    <row r="266" spans="1:6" ht="12.75">
      <c r="A266" s="4"/>
      <c r="B266" s="3"/>
      <c r="E266" s="4"/>
      <c r="F266" s="4"/>
    </row>
    <row r="267" spans="1:6" ht="13.5">
      <c r="A267" s="4"/>
      <c r="B267" s="3"/>
      <c r="D267" s="31"/>
      <c r="E267" s="31"/>
      <c r="F267" s="31"/>
    </row>
    <row r="268" spans="1:4" ht="13.5">
      <c r="A268" s="4"/>
      <c r="B268" s="3"/>
      <c r="D268" s="5"/>
    </row>
    <row r="269" spans="1:6" ht="12.75">
      <c r="A269" s="4"/>
      <c r="B269" s="3"/>
      <c r="E269" s="4"/>
      <c r="F269" s="4"/>
    </row>
    <row r="270" spans="1:6" ht="12.75">
      <c r="A270" s="4"/>
      <c r="B270" s="3"/>
      <c r="E270" s="4"/>
      <c r="F270" s="4"/>
    </row>
    <row r="271" spans="1:6" ht="13.5">
      <c r="A271" s="4"/>
      <c r="B271" s="3"/>
      <c r="D271" s="30"/>
      <c r="E271" s="31"/>
      <c r="F271" s="31"/>
    </row>
    <row r="272" spans="1:4" ht="13.5">
      <c r="A272" s="4"/>
      <c r="B272" s="3"/>
      <c r="D272" s="5"/>
    </row>
    <row r="273" spans="1:4" ht="13.5">
      <c r="A273" s="4"/>
      <c r="B273" s="3"/>
      <c r="D273" s="5"/>
    </row>
    <row r="274" spans="1:6" ht="12.75">
      <c r="A274" s="4"/>
      <c r="B274" s="3"/>
      <c r="E274" s="4"/>
      <c r="F274" s="4"/>
    </row>
    <row r="275" spans="1:6" ht="12.75">
      <c r="A275" s="4"/>
      <c r="B275" s="3"/>
      <c r="E275" s="4"/>
      <c r="F275" s="4"/>
    </row>
    <row r="276" spans="1:4" ht="13.5">
      <c r="A276" s="4"/>
      <c r="B276" s="3"/>
      <c r="D276" s="33"/>
    </row>
    <row r="277" spans="1:4" ht="13.5">
      <c r="A277" s="4"/>
      <c r="B277" s="3"/>
      <c r="D277" s="33"/>
    </row>
    <row r="278" spans="1:6" ht="12.75">
      <c r="A278" s="4"/>
      <c r="B278" s="3"/>
      <c r="E278" s="4"/>
      <c r="F278" s="4"/>
    </row>
    <row r="279" spans="1:6" ht="12.75">
      <c r="A279" s="4"/>
      <c r="B279" s="3"/>
      <c r="E279" s="4"/>
      <c r="F279" s="4"/>
    </row>
    <row r="280" spans="1:4" ht="13.5">
      <c r="A280" s="4"/>
      <c r="B280" s="3"/>
      <c r="D280" s="5"/>
    </row>
    <row r="281" spans="1:4" ht="13.5">
      <c r="A281" s="4"/>
      <c r="B281" s="3"/>
      <c r="D281" s="5"/>
    </row>
    <row r="282" spans="1:4" ht="13.5">
      <c r="A282" s="4"/>
      <c r="B282" s="3"/>
      <c r="D282" s="5"/>
    </row>
    <row r="283" spans="1:6" ht="13.5">
      <c r="A283" s="4"/>
      <c r="B283" s="3"/>
      <c r="D283" s="31"/>
      <c r="E283" s="31"/>
      <c r="F283" s="31"/>
    </row>
    <row r="284" spans="1:4" ht="13.5">
      <c r="A284" s="4"/>
      <c r="B284" s="3"/>
      <c r="D284" s="5"/>
    </row>
    <row r="285" spans="1:4" ht="13.5">
      <c r="A285" s="4"/>
      <c r="B285" s="3"/>
      <c r="D285" s="5"/>
    </row>
    <row r="286" spans="1:4" ht="13.5">
      <c r="A286" s="4"/>
      <c r="B286" s="3"/>
      <c r="D286" s="5"/>
    </row>
  </sheetData>
  <sheetProtection selectLockedCells="1" selectUnlockedCells="1"/>
  <mergeCells count="28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81:C81"/>
    <mergeCell ref="D81:D82"/>
    <mergeCell ref="E81:E82"/>
    <mergeCell ref="F81:F82"/>
    <mergeCell ref="G81:G82"/>
    <mergeCell ref="H81:H82"/>
    <mergeCell ref="I81:I82"/>
    <mergeCell ref="B82:C82"/>
    <mergeCell ref="A106:C106"/>
    <mergeCell ref="D106:D107"/>
    <mergeCell ref="E106:E107"/>
    <mergeCell ref="F106:F107"/>
    <mergeCell ref="G106:G107"/>
    <mergeCell ref="H106:H107"/>
    <mergeCell ref="I106:I107"/>
    <mergeCell ref="B107:C107"/>
  </mergeCells>
  <printOptions/>
  <pageMargins left="0.25763888888888886" right="0.25763888888888886" top="0.14305555555555555" bottom="0.0479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="110" zoomScaleNormal="110" workbookViewId="0" topLeftCell="A1">
      <selection activeCell="E88" sqref="E88"/>
    </sheetView>
  </sheetViews>
  <sheetFormatPr defaultColWidth="12.57421875" defaultRowHeight="12.75"/>
  <cols>
    <col min="1" max="1" width="8.7109375" style="1" customWidth="1"/>
    <col min="2" max="2" width="5.140625" style="1" customWidth="1"/>
    <col min="3" max="3" width="5.57421875" style="4" customWidth="1"/>
    <col min="4" max="4" width="9.8515625" style="4" customWidth="1"/>
    <col min="5" max="5" width="21.00390625" style="4" customWidth="1"/>
    <col min="6" max="6" width="21.8515625" style="4" customWidth="1"/>
    <col min="7" max="7" width="6.57421875" style="4" customWidth="1"/>
    <col min="8" max="8" width="8.421875" style="4" customWidth="1"/>
    <col min="9" max="9" width="11.28125" style="4" customWidth="1"/>
    <col min="10" max="16384" width="11.57421875" style="0" customWidth="1"/>
  </cols>
  <sheetData>
    <row r="1" spans="1:9" ht="12.75" customHeight="1">
      <c r="A1" s="7" t="s">
        <v>0</v>
      </c>
      <c r="B1" s="7"/>
      <c r="C1" s="7"/>
      <c r="D1" s="7"/>
      <c r="E1" s="8" t="s">
        <v>1</v>
      </c>
      <c r="F1" s="8"/>
      <c r="G1" s="9">
        <v>42217</v>
      </c>
      <c r="H1" s="9"/>
      <c r="I1" s="9"/>
    </row>
    <row r="2" spans="1:9" ht="12.75" customHeight="1">
      <c r="A2" s="7"/>
      <c r="B2" s="7"/>
      <c r="C2" s="7"/>
      <c r="D2" s="7"/>
      <c r="E2" s="8"/>
      <c r="F2" s="8"/>
      <c r="G2" s="9"/>
      <c r="H2" s="9"/>
      <c r="I2" s="9"/>
    </row>
    <row r="3" spans="1:12" ht="13.5" customHeight="1">
      <c r="A3" s="10" t="s">
        <v>2</v>
      </c>
      <c r="B3" s="10"/>
      <c r="C3" s="10"/>
      <c r="E3" s="11"/>
      <c r="F3" s="12"/>
      <c r="G3" s="13"/>
      <c r="H3" s="14"/>
      <c r="I3" s="13"/>
      <c r="J3" s="13"/>
      <c r="K3" s="13"/>
      <c r="L3" s="6"/>
    </row>
    <row r="4" spans="1:12" ht="6.75" customHeight="1">
      <c r="A4" s="10"/>
      <c r="B4" s="10"/>
      <c r="C4" s="10"/>
      <c r="E4" s="11"/>
      <c r="F4" s="12"/>
      <c r="G4" s="13"/>
      <c r="H4" s="14"/>
      <c r="I4" s="13"/>
      <c r="J4" s="13"/>
      <c r="K4" s="13"/>
      <c r="L4" s="6"/>
    </row>
    <row r="5" spans="1:12" ht="13.5" customHeight="1">
      <c r="A5" s="15" t="s">
        <v>3</v>
      </c>
      <c r="B5" s="15" t="s">
        <v>11</v>
      </c>
      <c r="C5" s="15"/>
      <c r="D5" s="16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8" t="s">
        <v>9</v>
      </c>
      <c r="J5" s="13"/>
      <c r="K5" s="13"/>
      <c r="L5" s="6"/>
    </row>
    <row r="6" spans="1:9" s="39" customFormat="1" ht="13.5" customHeight="1">
      <c r="A6" s="19" t="s">
        <v>205</v>
      </c>
      <c r="B6" s="19" t="s">
        <v>13</v>
      </c>
      <c r="C6" s="19"/>
      <c r="D6" s="37" t="s">
        <v>206</v>
      </c>
      <c r="E6" s="19" t="s">
        <v>5</v>
      </c>
      <c r="F6" s="19" t="s">
        <v>6</v>
      </c>
      <c r="G6" s="19" t="s">
        <v>7</v>
      </c>
      <c r="H6" s="19" t="s">
        <v>8</v>
      </c>
      <c r="I6" s="38" t="s">
        <v>9</v>
      </c>
    </row>
    <row r="7" spans="1:9" ht="12.75">
      <c r="A7" s="21" t="s">
        <v>12</v>
      </c>
      <c r="B7" s="2" t="s">
        <v>12</v>
      </c>
      <c r="C7" s="22" t="s">
        <v>13</v>
      </c>
      <c r="D7" s="4">
        <v>88</v>
      </c>
      <c r="E7" s="4" t="s">
        <v>14</v>
      </c>
      <c r="F7" s="4" t="s">
        <v>15</v>
      </c>
      <c r="G7" s="4">
        <v>34</v>
      </c>
      <c r="H7" s="23">
        <v>0.011376284722222199</v>
      </c>
      <c r="I7" s="24">
        <f>H7/5</f>
        <v>0.00227525694444444</v>
      </c>
    </row>
    <row r="8" spans="1:9" ht="12.75" customHeight="1">
      <c r="A8" s="21" t="s">
        <v>16</v>
      </c>
      <c r="B8" s="2" t="s">
        <v>16</v>
      </c>
      <c r="C8" s="2" t="s">
        <v>13</v>
      </c>
      <c r="D8" s="4">
        <v>92</v>
      </c>
      <c r="E8" s="4" t="s">
        <v>17</v>
      </c>
      <c r="F8" s="4" t="s">
        <v>18</v>
      </c>
      <c r="G8" s="27">
        <v>11</v>
      </c>
      <c r="H8" s="23">
        <v>0.011533900462963001</v>
      </c>
      <c r="I8" s="24">
        <f>H8/5</f>
        <v>0.0023067800925926003</v>
      </c>
    </row>
    <row r="9" spans="1:9" ht="12.75">
      <c r="A9" s="21" t="s">
        <v>19</v>
      </c>
      <c r="B9" s="2" t="s">
        <v>19</v>
      </c>
      <c r="C9" s="22" t="s">
        <v>13</v>
      </c>
      <c r="D9" s="4">
        <v>82</v>
      </c>
      <c r="E9" s="4" t="s">
        <v>20</v>
      </c>
      <c r="F9" s="4" t="s">
        <v>21</v>
      </c>
      <c r="G9" s="4">
        <v>40</v>
      </c>
      <c r="H9" s="23">
        <v>0.0116911689814815</v>
      </c>
      <c r="I9" s="24">
        <f>H9/5</f>
        <v>0.0023382337962963</v>
      </c>
    </row>
    <row r="10" spans="1:9" ht="12.75">
      <c r="A10" s="21" t="s">
        <v>22</v>
      </c>
      <c r="B10" s="2" t="s">
        <v>22</v>
      </c>
      <c r="C10" s="2" t="s">
        <v>13</v>
      </c>
      <c r="D10" s="4">
        <v>92</v>
      </c>
      <c r="E10" s="4" t="s">
        <v>23</v>
      </c>
      <c r="F10" s="4" t="s">
        <v>24</v>
      </c>
      <c r="G10" s="4">
        <v>3</v>
      </c>
      <c r="H10" s="23">
        <v>0.0117960763888889</v>
      </c>
      <c r="I10" s="24">
        <f>H10/5</f>
        <v>0.00235921527777778</v>
      </c>
    </row>
    <row r="11" spans="1:9" ht="12.75">
      <c r="A11" s="21" t="s">
        <v>32</v>
      </c>
      <c r="B11" s="2" t="s">
        <v>25</v>
      </c>
      <c r="C11" s="2" t="s">
        <v>13</v>
      </c>
      <c r="D11" s="4">
        <v>91</v>
      </c>
      <c r="E11" s="4" t="s">
        <v>33</v>
      </c>
      <c r="F11" s="4" t="s">
        <v>18</v>
      </c>
      <c r="G11" s="27">
        <v>10</v>
      </c>
      <c r="H11" s="23">
        <v>0.0121770486111111</v>
      </c>
      <c r="I11" s="24">
        <f>H11/5</f>
        <v>0.00243540972222222</v>
      </c>
    </row>
    <row r="12" spans="1:9" ht="12.75">
      <c r="A12" s="21" t="s">
        <v>34</v>
      </c>
      <c r="B12" s="2" t="s">
        <v>29</v>
      </c>
      <c r="C12" s="2" t="s">
        <v>13</v>
      </c>
      <c r="D12" s="4">
        <v>77</v>
      </c>
      <c r="E12" s="4" t="s">
        <v>35</v>
      </c>
      <c r="F12" s="4" t="s">
        <v>36</v>
      </c>
      <c r="G12" s="27">
        <v>13</v>
      </c>
      <c r="H12" s="23">
        <v>0.0125766203703704</v>
      </c>
      <c r="I12" s="24">
        <f>H12/5</f>
        <v>0.00251532407407408</v>
      </c>
    </row>
    <row r="13" spans="1:9" ht="12.75">
      <c r="A13" s="21" t="s">
        <v>37</v>
      </c>
      <c r="B13" s="2" t="s">
        <v>32</v>
      </c>
      <c r="C13" s="22" t="s">
        <v>13</v>
      </c>
      <c r="D13" s="4">
        <v>83</v>
      </c>
      <c r="E13" s="4" t="s">
        <v>38</v>
      </c>
      <c r="F13" s="4" t="s">
        <v>39</v>
      </c>
      <c r="G13" s="27">
        <v>43</v>
      </c>
      <c r="H13" s="23">
        <v>0.0126271759259259</v>
      </c>
      <c r="I13" s="24">
        <f>H13/5</f>
        <v>0.00252543518518518</v>
      </c>
    </row>
    <row r="14" spans="1:9" ht="12.75">
      <c r="A14" s="21" t="s">
        <v>43</v>
      </c>
      <c r="B14" s="2" t="s">
        <v>34</v>
      </c>
      <c r="C14" s="2" t="s">
        <v>13</v>
      </c>
      <c r="D14" s="4">
        <v>77</v>
      </c>
      <c r="E14" s="4" t="s">
        <v>44</v>
      </c>
      <c r="F14" s="4" t="s">
        <v>45</v>
      </c>
      <c r="G14" s="27">
        <v>45</v>
      </c>
      <c r="H14" s="23">
        <v>0.0128205439814815</v>
      </c>
      <c r="I14" s="24">
        <f>H14/5</f>
        <v>0.0025641087962963</v>
      </c>
    </row>
    <row r="15" spans="1:9" ht="12.75">
      <c r="A15" s="21" t="s">
        <v>53</v>
      </c>
      <c r="B15" s="2" t="s">
        <v>37</v>
      </c>
      <c r="C15" s="3" t="s">
        <v>13</v>
      </c>
      <c r="D15" s="4">
        <v>83</v>
      </c>
      <c r="E15" s="4" t="s">
        <v>54</v>
      </c>
      <c r="F15" s="4" t="s">
        <v>18</v>
      </c>
      <c r="G15" s="27">
        <v>22</v>
      </c>
      <c r="H15" s="23">
        <v>0.0129971296296296</v>
      </c>
      <c r="I15" s="24">
        <f>H15/5</f>
        <v>0.00259942592592592</v>
      </c>
    </row>
    <row r="16" spans="1:9" ht="12.75">
      <c r="A16" s="21" t="s">
        <v>55</v>
      </c>
      <c r="B16" s="2" t="s">
        <v>40</v>
      </c>
      <c r="C16" s="22" t="s">
        <v>13</v>
      </c>
      <c r="D16" s="4">
        <v>91</v>
      </c>
      <c r="E16" s="4" t="s">
        <v>56</v>
      </c>
      <c r="F16" s="4" t="s">
        <v>57</v>
      </c>
      <c r="G16" s="4">
        <v>38</v>
      </c>
      <c r="H16" s="23">
        <v>0.013001458333333299</v>
      </c>
      <c r="I16" s="24">
        <f>H16/5</f>
        <v>0.0026002916666666596</v>
      </c>
    </row>
    <row r="17" spans="1:9" ht="12.75">
      <c r="A17" s="21" t="s">
        <v>67</v>
      </c>
      <c r="B17" s="2" t="s">
        <v>43</v>
      </c>
      <c r="C17" s="2" t="s">
        <v>13</v>
      </c>
      <c r="D17" s="4">
        <v>80</v>
      </c>
      <c r="E17" s="4" t="s">
        <v>68</v>
      </c>
      <c r="F17" s="4" t="s">
        <v>69</v>
      </c>
      <c r="G17" s="4">
        <v>15</v>
      </c>
      <c r="H17" s="23">
        <v>0.0133250231481481</v>
      </c>
      <c r="I17" s="24">
        <f>H17/5</f>
        <v>0.00266500462962962</v>
      </c>
    </row>
    <row r="18" spans="1:9" ht="12.75">
      <c r="A18" s="21" t="s">
        <v>76</v>
      </c>
      <c r="B18" s="2" t="s">
        <v>46</v>
      </c>
      <c r="C18" s="22" t="s">
        <v>13</v>
      </c>
      <c r="D18" s="4">
        <v>82</v>
      </c>
      <c r="E18" s="4" t="s">
        <v>77</v>
      </c>
      <c r="F18" s="4" t="s">
        <v>69</v>
      </c>
      <c r="G18" s="4">
        <v>30</v>
      </c>
      <c r="H18" s="23">
        <v>0.0135514351851852</v>
      </c>
      <c r="I18" s="24">
        <f>H18/5</f>
        <v>0.0027102870370370397</v>
      </c>
    </row>
    <row r="19" spans="1:9" ht="13.5">
      <c r="A19" s="21" t="s">
        <v>78</v>
      </c>
      <c r="B19" s="2" t="s">
        <v>49</v>
      </c>
      <c r="C19" s="2" t="s">
        <v>13</v>
      </c>
      <c r="D19" s="33">
        <v>81</v>
      </c>
      <c r="E19" s="5" t="s">
        <v>79</v>
      </c>
      <c r="F19" s="5" t="s">
        <v>18</v>
      </c>
      <c r="G19" s="4">
        <v>50</v>
      </c>
      <c r="H19" s="23">
        <v>0.0136110185185185</v>
      </c>
      <c r="I19" s="24">
        <f>H19/5</f>
        <v>0.0027222037037036998</v>
      </c>
    </row>
    <row r="20" spans="1:9" ht="12.75">
      <c r="A20" s="21" t="s">
        <v>80</v>
      </c>
      <c r="B20" s="2" t="s">
        <v>53</v>
      </c>
      <c r="C20" s="2" t="s">
        <v>13</v>
      </c>
      <c r="D20" s="4">
        <v>80</v>
      </c>
      <c r="E20" s="4" t="s">
        <v>81</v>
      </c>
      <c r="F20" s="4" t="s">
        <v>18</v>
      </c>
      <c r="G20" s="4">
        <v>23</v>
      </c>
      <c r="H20" s="23">
        <v>0.0136214930555556</v>
      </c>
      <c r="I20" s="24">
        <f>H20/5</f>
        <v>0.00272429861111112</v>
      </c>
    </row>
    <row r="21" spans="1:9" ht="12.75">
      <c r="A21" s="21" t="s">
        <v>82</v>
      </c>
      <c r="B21" s="2" t="s">
        <v>55</v>
      </c>
      <c r="C21" s="3" t="s">
        <v>13</v>
      </c>
      <c r="D21" s="4">
        <v>85</v>
      </c>
      <c r="E21" s="4" t="s">
        <v>83</v>
      </c>
      <c r="F21" s="4" t="s">
        <v>57</v>
      </c>
      <c r="G21" s="4">
        <v>20</v>
      </c>
      <c r="H21" s="23">
        <v>0.0136886574074074</v>
      </c>
      <c r="I21" s="24">
        <f>H21/5</f>
        <v>0.00273773148148148</v>
      </c>
    </row>
    <row r="22" spans="1:9" ht="12.75">
      <c r="A22" s="21" t="s">
        <v>84</v>
      </c>
      <c r="B22" s="2" t="s">
        <v>58</v>
      </c>
      <c r="C22" s="22" t="s">
        <v>13</v>
      </c>
      <c r="D22" s="4">
        <v>91</v>
      </c>
      <c r="E22" s="4" t="s">
        <v>85</v>
      </c>
      <c r="F22" s="4" t="s">
        <v>86</v>
      </c>
      <c r="G22" s="4">
        <v>41</v>
      </c>
      <c r="H22" s="23">
        <v>0.0137978935185185</v>
      </c>
      <c r="I22" s="24">
        <f>H22/5</f>
        <v>0.0027595787037037</v>
      </c>
    </row>
    <row r="23" spans="1:9" ht="12.75">
      <c r="A23" s="21" t="s">
        <v>112</v>
      </c>
      <c r="B23" s="2" t="s">
        <v>61</v>
      </c>
      <c r="C23" s="22" t="s">
        <v>13</v>
      </c>
      <c r="D23" s="4">
        <v>91</v>
      </c>
      <c r="E23" s="4" t="s">
        <v>113</v>
      </c>
      <c r="F23" s="4" t="s">
        <v>48</v>
      </c>
      <c r="G23" s="4">
        <v>44</v>
      </c>
      <c r="H23" s="23">
        <v>0.0147438310185185</v>
      </c>
      <c r="I23" s="24">
        <f>H23/5</f>
        <v>0.0029487662037037</v>
      </c>
    </row>
    <row r="24" spans="1:9" ht="12.75">
      <c r="A24" s="21" t="s">
        <v>119</v>
      </c>
      <c r="B24" s="2" t="s">
        <v>64</v>
      </c>
      <c r="C24" s="2" t="s">
        <v>13</v>
      </c>
      <c r="D24" s="4">
        <v>77</v>
      </c>
      <c r="E24" s="4" t="s">
        <v>120</v>
      </c>
      <c r="F24" s="4" t="s">
        <v>18</v>
      </c>
      <c r="G24" s="4">
        <v>25</v>
      </c>
      <c r="H24" s="23">
        <v>0.0151930555555556</v>
      </c>
      <c r="I24" s="24">
        <f>H24/5</f>
        <v>0.00303861111111112</v>
      </c>
    </row>
    <row r="25" spans="1:9" ht="13.5">
      <c r="A25" s="21" t="s">
        <v>131</v>
      </c>
      <c r="B25" s="2" t="s">
        <v>67</v>
      </c>
      <c r="C25" s="2" t="s">
        <v>13</v>
      </c>
      <c r="D25" s="33">
        <v>83</v>
      </c>
      <c r="E25" s="5" t="s">
        <v>132</v>
      </c>
      <c r="F25" s="5" t="s">
        <v>133</v>
      </c>
      <c r="G25" s="4">
        <v>51</v>
      </c>
      <c r="H25" s="23">
        <v>0.0155341203703704</v>
      </c>
      <c r="I25" s="24">
        <f>H25/5</f>
        <v>0.00310682407407408</v>
      </c>
    </row>
    <row r="26" spans="1:9" ht="12.75">
      <c r="A26" s="21" t="s">
        <v>152</v>
      </c>
      <c r="B26" s="2" t="s">
        <v>70</v>
      </c>
      <c r="C26" s="22" t="s">
        <v>13</v>
      </c>
      <c r="D26" s="4">
        <v>94</v>
      </c>
      <c r="E26" s="4" t="s">
        <v>153</v>
      </c>
      <c r="F26" s="4" t="s">
        <v>106</v>
      </c>
      <c r="G26" s="4">
        <v>37</v>
      </c>
      <c r="H26" s="23">
        <v>0.0164551388888889</v>
      </c>
      <c r="I26" s="24">
        <f>H26/5</f>
        <v>0.0032910277777777803</v>
      </c>
    </row>
    <row r="27" spans="1:9" ht="12.75">
      <c r="A27" s="21" t="s">
        <v>158</v>
      </c>
      <c r="B27" s="2" t="s">
        <v>72</v>
      </c>
      <c r="C27" s="3" t="s">
        <v>13</v>
      </c>
      <c r="D27" s="4">
        <v>76</v>
      </c>
      <c r="E27" s="4" t="s">
        <v>159</v>
      </c>
      <c r="F27" s="4" t="s">
        <v>160</v>
      </c>
      <c r="G27" s="4">
        <v>19</v>
      </c>
      <c r="H27" s="23">
        <v>0.0169888541666667</v>
      </c>
      <c r="I27" s="24">
        <f>H27/5</f>
        <v>0.00339777083333334</v>
      </c>
    </row>
    <row r="28" spans="1:2" ht="12.75">
      <c r="A28" s="21"/>
      <c r="B28" s="21"/>
    </row>
    <row r="29" spans="1:9" ht="12.75" customHeight="1">
      <c r="A29" s="15" t="s">
        <v>3</v>
      </c>
      <c r="B29" s="15" t="s">
        <v>11</v>
      </c>
      <c r="C29" s="15"/>
      <c r="D29" s="16" t="s">
        <v>4</v>
      </c>
      <c r="E29" s="17" t="s">
        <v>5</v>
      </c>
      <c r="F29" s="16" t="s">
        <v>6</v>
      </c>
      <c r="G29" s="18" t="s">
        <v>7</v>
      </c>
      <c r="H29" s="18" t="s">
        <v>8</v>
      </c>
      <c r="I29" s="18" t="s">
        <v>9</v>
      </c>
    </row>
    <row r="30" spans="1:9" ht="13.5" customHeight="1">
      <c r="A30" s="19" t="s">
        <v>205</v>
      </c>
      <c r="B30" s="19" t="s">
        <v>26</v>
      </c>
      <c r="C30" s="19"/>
      <c r="D30" s="37" t="s">
        <v>207</v>
      </c>
      <c r="E30" s="19" t="s">
        <v>5</v>
      </c>
      <c r="F30" s="19" t="s">
        <v>6</v>
      </c>
      <c r="G30" s="19" t="s">
        <v>7</v>
      </c>
      <c r="H30" s="19" t="s">
        <v>8</v>
      </c>
      <c r="I30" s="38" t="s">
        <v>9</v>
      </c>
    </row>
    <row r="31" spans="1:9" ht="12.75">
      <c r="A31" s="21" t="s">
        <v>25</v>
      </c>
      <c r="B31" s="2" t="s">
        <v>12</v>
      </c>
      <c r="C31" s="22" t="s">
        <v>26</v>
      </c>
      <c r="D31" s="4">
        <v>75</v>
      </c>
      <c r="E31" s="4" t="s">
        <v>27</v>
      </c>
      <c r="F31" s="4" t="s">
        <v>28</v>
      </c>
      <c r="G31" s="4">
        <v>28</v>
      </c>
      <c r="H31" s="23">
        <v>0.0119908912037037</v>
      </c>
      <c r="I31" s="24">
        <f>H31/5</f>
        <v>0.00239817824074074</v>
      </c>
    </row>
    <row r="32" spans="1:9" ht="12.75">
      <c r="A32" s="21" t="s">
        <v>29</v>
      </c>
      <c r="B32" s="2" t="s">
        <v>16</v>
      </c>
      <c r="C32" s="3" t="s">
        <v>26</v>
      </c>
      <c r="D32" s="4">
        <v>70</v>
      </c>
      <c r="E32" s="4" t="s">
        <v>30</v>
      </c>
      <c r="F32" s="4" t="s">
        <v>31</v>
      </c>
      <c r="G32" s="4">
        <v>21</v>
      </c>
      <c r="H32" s="23">
        <v>0.0121656712962963</v>
      </c>
      <c r="I32" s="24">
        <f>H32/5</f>
        <v>0.00243313425925926</v>
      </c>
    </row>
    <row r="33" spans="1:9" ht="13.5">
      <c r="A33" s="21" t="s">
        <v>40</v>
      </c>
      <c r="B33" s="2" t="s">
        <v>19</v>
      </c>
      <c r="C33" s="2" t="s">
        <v>26</v>
      </c>
      <c r="D33" s="30">
        <v>72</v>
      </c>
      <c r="E33" s="31" t="s">
        <v>41</v>
      </c>
      <c r="F33" s="31" t="s">
        <v>42</v>
      </c>
      <c r="G33" s="32">
        <v>47</v>
      </c>
      <c r="H33" s="23">
        <v>0.012750312500000001</v>
      </c>
      <c r="I33" s="24">
        <f>H33/5</f>
        <v>0.0025500625000000002</v>
      </c>
    </row>
    <row r="34" spans="1:9" ht="12.75">
      <c r="A34" s="21" t="s">
        <v>46</v>
      </c>
      <c r="B34" s="2" t="s">
        <v>22</v>
      </c>
      <c r="C34" s="22" t="s">
        <v>26</v>
      </c>
      <c r="D34" s="4">
        <v>68</v>
      </c>
      <c r="E34" s="4" t="s">
        <v>47</v>
      </c>
      <c r="F34" s="4" t="s">
        <v>48</v>
      </c>
      <c r="G34" s="4">
        <v>42</v>
      </c>
      <c r="H34" s="23">
        <v>0.0129017939814815</v>
      </c>
      <c r="I34" s="24">
        <f>H34/5</f>
        <v>0.0025803587962963</v>
      </c>
    </row>
    <row r="35" spans="1:9" ht="12.75">
      <c r="A35" s="21" t="s">
        <v>64</v>
      </c>
      <c r="B35" s="2" t="s">
        <v>25</v>
      </c>
      <c r="C35" s="22" t="s">
        <v>26</v>
      </c>
      <c r="D35" s="4">
        <v>75</v>
      </c>
      <c r="E35" s="4" t="s">
        <v>65</v>
      </c>
      <c r="F35" s="4" t="s">
        <v>66</v>
      </c>
      <c r="G35" s="4">
        <v>29</v>
      </c>
      <c r="H35" s="23">
        <v>0.0132181365740741</v>
      </c>
      <c r="I35" s="24">
        <f>H35/5</f>
        <v>0.00264362731481482</v>
      </c>
    </row>
    <row r="36" spans="1:9" ht="12.75">
      <c r="A36" s="21" t="s">
        <v>94</v>
      </c>
      <c r="B36" s="2" t="s">
        <v>29</v>
      </c>
      <c r="C36" s="2" t="s">
        <v>26</v>
      </c>
      <c r="D36" s="4">
        <v>75</v>
      </c>
      <c r="E36" s="4" t="s">
        <v>95</v>
      </c>
      <c r="F36" s="4" t="s">
        <v>96</v>
      </c>
      <c r="G36" s="4">
        <v>26</v>
      </c>
      <c r="H36" s="23">
        <v>0.014016192129629599</v>
      </c>
      <c r="I36" s="24">
        <f>H36/5</f>
        <v>0.00280323842592592</v>
      </c>
    </row>
    <row r="37" spans="1:9" ht="12.75">
      <c r="A37" s="21" t="s">
        <v>97</v>
      </c>
      <c r="B37" s="2" t="s">
        <v>32</v>
      </c>
      <c r="C37" s="3" t="s">
        <v>26</v>
      </c>
      <c r="D37" s="4">
        <v>75</v>
      </c>
      <c r="E37" s="4" t="s">
        <v>98</v>
      </c>
      <c r="F37" s="4" t="s">
        <v>75</v>
      </c>
      <c r="G37" s="27">
        <v>18</v>
      </c>
      <c r="H37" s="23">
        <v>0.0140315393518519</v>
      </c>
      <c r="I37" s="24">
        <f>H37/5</f>
        <v>0.00280630787037038</v>
      </c>
    </row>
    <row r="38" spans="1:9" ht="12.75">
      <c r="A38" s="21" t="s">
        <v>137</v>
      </c>
      <c r="B38" s="2" t="s">
        <v>34</v>
      </c>
      <c r="C38" s="3" t="s">
        <v>26</v>
      </c>
      <c r="D38" s="4">
        <v>72</v>
      </c>
      <c r="E38" s="4" t="s">
        <v>138</v>
      </c>
      <c r="F38" s="4" t="s">
        <v>69</v>
      </c>
      <c r="G38" s="4">
        <v>16</v>
      </c>
      <c r="H38" s="23">
        <v>0.0156159143518519</v>
      </c>
      <c r="I38" s="24">
        <f>H38/5</f>
        <v>0.00312318287037038</v>
      </c>
    </row>
    <row r="39" spans="1:9" ht="12.75">
      <c r="A39" s="21" t="s">
        <v>139</v>
      </c>
      <c r="B39" s="2" t="s">
        <v>37</v>
      </c>
      <c r="C39" s="2" t="s">
        <v>26</v>
      </c>
      <c r="D39" s="4">
        <v>75</v>
      </c>
      <c r="E39" s="4" t="s">
        <v>140</v>
      </c>
      <c r="F39" s="4" t="s">
        <v>141</v>
      </c>
      <c r="G39" s="4">
        <v>24</v>
      </c>
      <c r="H39" s="23">
        <v>0.015657986111111098</v>
      </c>
      <c r="I39" s="24">
        <f>H39/5</f>
        <v>0.0031315972222222196</v>
      </c>
    </row>
    <row r="40" spans="1:2" ht="12.75">
      <c r="A40" s="21"/>
      <c r="B40" s="21"/>
    </row>
    <row r="41" spans="1:12" ht="13.5" customHeight="1">
      <c r="A41" s="15" t="s">
        <v>3</v>
      </c>
      <c r="B41" s="15" t="s">
        <v>11</v>
      </c>
      <c r="C41" s="15"/>
      <c r="D41" s="16" t="s">
        <v>4</v>
      </c>
      <c r="E41" s="17" t="s">
        <v>5</v>
      </c>
      <c r="F41" s="16" t="s">
        <v>6</v>
      </c>
      <c r="G41" s="18" t="s">
        <v>7</v>
      </c>
      <c r="H41" s="18" t="s">
        <v>8</v>
      </c>
      <c r="I41" s="18" t="s">
        <v>9</v>
      </c>
      <c r="J41" s="13"/>
      <c r="K41" s="13"/>
      <c r="L41" s="6"/>
    </row>
    <row r="42" spans="1:9" ht="13.5" customHeight="1">
      <c r="A42" s="19" t="s">
        <v>205</v>
      </c>
      <c r="B42" s="19" t="s">
        <v>73</v>
      </c>
      <c r="C42" s="19"/>
      <c r="D42" s="37" t="s">
        <v>208</v>
      </c>
      <c r="E42" s="19" t="s">
        <v>5</v>
      </c>
      <c r="F42" s="19" t="s">
        <v>6</v>
      </c>
      <c r="G42" s="19" t="s">
        <v>7</v>
      </c>
      <c r="H42" s="19" t="s">
        <v>8</v>
      </c>
      <c r="I42" s="38" t="s">
        <v>9</v>
      </c>
    </row>
    <row r="43" spans="1:9" ht="12.75">
      <c r="A43" s="21" t="s">
        <v>72</v>
      </c>
      <c r="B43" s="2" t="s">
        <v>12</v>
      </c>
      <c r="C43" s="2" t="s">
        <v>73</v>
      </c>
      <c r="D43" s="4">
        <v>62</v>
      </c>
      <c r="E43" s="4" t="s">
        <v>74</v>
      </c>
      <c r="F43" s="4" t="s">
        <v>75</v>
      </c>
      <c r="G43" s="4">
        <v>4</v>
      </c>
      <c r="H43" s="23">
        <v>0.0134996180555556</v>
      </c>
      <c r="I43" s="24">
        <f>H43/5</f>
        <v>0.00269992361111112</v>
      </c>
    </row>
    <row r="44" spans="1:9" ht="12.75">
      <c r="A44" s="21" t="s">
        <v>91</v>
      </c>
      <c r="B44" s="2" t="s">
        <v>16</v>
      </c>
      <c r="C44" s="2" t="s">
        <v>73</v>
      </c>
      <c r="D44" s="4">
        <v>62</v>
      </c>
      <c r="E44" s="4" t="s">
        <v>92</v>
      </c>
      <c r="F44" s="4" t="s">
        <v>93</v>
      </c>
      <c r="G44" s="4">
        <v>1</v>
      </c>
      <c r="H44" s="23">
        <v>0.0139770023148148</v>
      </c>
      <c r="I44" s="24">
        <f>H44/5</f>
        <v>0.00279540046296296</v>
      </c>
    </row>
    <row r="45" spans="1:9" ht="13.5">
      <c r="A45" s="21" t="s">
        <v>102</v>
      </c>
      <c r="B45" s="2" t="s">
        <v>19</v>
      </c>
      <c r="C45" s="2" t="s">
        <v>73</v>
      </c>
      <c r="D45" s="33">
        <v>63</v>
      </c>
      <c r="E45" s="5" t="s">
        <v>103</v>
      </c>
      <c r="F45" s="5" t="s">
        <v>75</v>
      </c>
      <c r="G45" s="27">
        <v>32</v>
      </c>
      <c r="H45" s="23">
        <v>0.014244953703703699</v>
      </c>
      <c r="I45" s="24">
        <f>H45/5</f>
        <v>0.0028489907407407396</v>
      </c>
    </row>
    <row r="46" spans="1:9" ht="12.75">
      <c r="A46" s="21" t="s">
        <v>104</v>
      </c>
      <c r="B46" s="2" t="s">
        <v>22</v>
      </c>
      <c r="C46" s="2" t="s">
        <v>73</v>
      </c>
      <c r="D46" s="4">
        <v>64</v>
      </c>
      <c r="E46" s="4" t="s">
        <v>105</v>
      </c>
      <c r="F46" s="4" t="s">
        <v>106</v>
      </c>
      <c r="G46" s="4">
        <v>6</v>
      </c>
      <c r="H46" s="23">
        <v>0.014330173611111099</v>
      </c>
      <c r="I46" s="24">
        <f>H46/5</f>
        <v>0.00286603472222222</v>
      </c>
    </row>
    <row r="47" spans="1:9" ht="12.75">
      <c r="A47" s="21" t="s">
        <v>107</v>
      </c>
      <c r="B47" s="2" t="s">
        <v>25</v>
      </c>
      <c r="C47" s="2" t="s">
        <v>73</v>
      </c>
      <c r="D47" s="4">
        <v>59</v>
      </c>
      <c r="E47" s="4" t="s">
        <v>108</v>
      </c>
      <c r="F47" s="4" t="s">
        <v>57</v>
      </c>
      <c r="G47" s="27">
        <v>14</v>
      </c>
      <c r="H47" s="23">
        <v>0.014437962962963001</v>
      </c>
      <c r="I47" s="24">
        <f>H47/5</f>
        <v>0.0028875925925926004</v>
      </c>
    </row>
    <row r="48" spans="1:9" ht="12.75">
      <c r="A48" s="21" t="s">
        <v>154</v>
      </c>
      <c r="B48" s="2" t="s">
        <v>29</v>
      </c>
      <c r="C48" s="3" t="s">
        <v>73</v>
      </c>
      <c r="D48" s="4">
        <v>57</v>
      </c>
      <c r="E48" s="4" t="s">
        <v>155</v>
      </c>
      <c r="F48" s="4" t="s">
        <v>90</v>
      </c>
      <c r="G48" s="4">
        <v>31</v>
      </c>
      <c r="H48" s="23">
        <v>0.0167423958333333</v>
      </c>
      <c r="I48" s="24">
        <f>H48/5</f>
        <v>0.0033484791666666598</v>
      </c>
    </row>
    <row r="49" spans="1:9" ht="13.5">
      <c r="A49" s="21" t="s">
        <v>156</v>
      </c>
      <c r="B49" s="2" t="s">
        <v>32</v>
      </c>
      <c r="C49" s="2" t="s">
        <v>73</v>
      </c>
      <c r="D49" s="5">
        <v>60</v>
      </c>
      <c r="E49" s="5" t="s">
        <v>157</v>
      </c>
      <c r="F49" s="5" t="s">
        <v>90</v>
      </c>
      <c r="G49" s="4">
        <v>8</v>
      </c>
      <c r="H49" s="23">
        <v>0.0168583217592593</v>
      </c>
      <c r="I49" s="24">
        <f>H49/5</f>
        <v>0.00337166435185186</v>
      </c>
    </row>
    <row r="50" spans="1:9" ht="13.5">
      <c r="A50" s="21" t="s">
        <v>174</v>
      </c>
      <c r="B50" s="2" t="s">
        <v>34</v>
      </c>
      <c r="C50" s="2" t="s">
        <v>73</v>
      </c>
      <c r="D50" s="33">
        <v>59</v>
      </c>
      <c r="E50" s="5" t="s">
        <v>175</v>
      </c>
      <c r="F50" s="5" t="s">
        <v>165</v>
      </c>
      <c r="G50" s="27">
        <v>49</v>
      </c>
      <c r="H50" s="23">
        <v>0.0177549537037037</v>
      </c>
      <c r="I50" s="24">
        <f>H50/5</f>
        <v>0.00355099074074074</v>
      </c>
    </row>
    <row r="51" spans="1:9" ht="13.5">
      <c r="A51" s="21" t="s">
        <v>188</v>
      </c>
      <c r="B51" s="2" t="s">
        <v>37</v>
      </c>
      <c r="C51" s="2" t="s">
        <v>73</v>
      </c>
      <c r="D51" s="33">
        <v>61</v>
      </c>
      <c r="E51" s="5" t="s">
        <v>189</v>
      </c>
      <c r="F51" s="5" t="s">
        <v>146</v>
      </c>
      <c r="G51" s="27">
        <v>35</v>
      </c>
      <c r="H51" s="23">
        <v>0.0204896527777778</v>
      </c>
      <c r="I51" s="24">
        <f>H51/5</f>
        <v>0.00409793055555556</v>
      </c>
    </row>
    <row r="52" spans="3:9" ht="12.75">
      <c r="C52" s="27"/>
      <c r="H52" s="23"/>
      <c r="I52" s="40"/>
    </row>
    <row r="53" spans="3:9" ht="12.75">
      <c r="C53" s="27"/>
      <c r="H53" s="23"/>
      <c r="I53" s="40"/>
    </row>
    <row r="54" spans="3:9" ht="12.75">
      <c r="C54" s="27"/>
      <c r="H54" s="23"/>
      <c r="I54" s="40"/>
    </row>
    <row r="55" spans="3:9" ht="12.75">
      <c r="C55" s="27"/>
      <c r="H55" s="23"/>
      <c r="I55" s="40"/>
    </row>
    <row r="56" spans="3:9" ht="12.75">
      <c r="C56" s="27"/>
      <c r="H56" s="23"/>
      <c r="I56" s="40"/>
    </row>
    <row r="57" spans="3:9" ht="12.75">
      <c r="C57" s="27"/>
      <c r="H57" s="23"/>
      <c r="I57" s="40"/>
    </row>
    <row r="58" spans="3:9" ht="12.75">
      <c r="C58" s="27"/>
      <c r="H58" s="23"/>
      <c r="I58" s="40"/>
    </row>
    <row r="59" spans="3:9" ht="12.75">
      <c r="C59" s="27"/>
      <c r="H59" s="23"/>
      <c r="I59" s="40"/>
    </row>
    <row r="60" spans="3:9" ht="12.75">
      <c r="C60" s="27"/>
      <c r="H60" s="23"/>
      <c r="I60" s="40"/>
    </row>
    <row r="61" spans="3:9" ht="12.75">
      <c r="C61" s="27"/>
      <c r="H61" s="23"/>
      <c r="I61" s="40"/>
    </row>
    <row r="62" spans="3:9" ht="12.75">
      <c r="C62" s="27"/>
      <c r="H62" s="23"/>
      <c r="I62" s="40"/>
    </row>
    <row r="63" spans="3:9" ht="12.75">
      <c r="C63" s="27"/>
      <c r="H63" s="23"/>
      <c r="I63" s="40"/>
    </row>
    <row r="64" spans="1:9" ht="12.75" customHeight="1">
      <c r="A64" s="7" t="s">
        <v>0</v>
      </c>
      <c r="B64" s="7"/>
      <c r="C64" s="7"/>
      <c r="D64" s="7"/>
      <c r="E64" s="8" t="s">
        <v>1</v>
      </c>
      <c r="F64" s="8"/>
      <c r="G64" s="9">
        <v>42217</v>
      </c>
      <c r="H64" s="9"/>
      <c r="I64" s="9"/>
    </row>
    <row r="65" spans="1:9" ht="12.75">
      <c r="A65" s="7"/>
      <c r="B65" s="7"/>
      <c r="C65" s="7"/>
      <c r="D65" s="7"/>
      <c r="E65" s="8"/>
      <c r="F65" s="8"/>
      <c r="G65" s="9"/>
      <c r="H65" s="9"/>
      <c r="I65" s="9"/>
    </row>
    <row r="66" spans="1:9" ht="12.75" customHeight="1">
      <c r="A66" s="10" t="s">
        <v>2</v>
      </c>
      <c r="B66" s="10"/>
      <c r="C66" s="10"/>
      <c r="E66" s="11"/>
      <c r="F66" s="12"/>
      <c r="G66" s="13"/>
      <c r="H66" s="14"/>
      <c r="I66" s="13"/>
    </row>
    <row r="67" spans="1:9" ht="6.75" customHeight="1">
      <c r="A67" s="10"/>
      <c r="B67" s="10"/>
      <c r="C67" s="10"/>
      <c r="E67" s="11"/>
      <c r="F67" s="12"/>
      <c r="G67" s="13"/>
      <c r="H67" s="14"/>
      <c r="I67" s="13"/>
    </row>
    <row r="68" spans="1:9" ht="13.5" customHeight="1">
      <c r="A68" s="15" t="s">
        <v>3</v>
      </c>
      <c r="B68" s="15" t="s">
        <v>11</v>
      </c>
      <c r="C68" s="15"/>
      <c r="D68" s="16" t="s">
        <v>4</v>
      </c>
      <c r="E68" s="17" t="s">
        <v>5</v>
      </c>
      <c r="F68" s="16" t="s">
        <v>6</v>
      </c>
      <c r="G68" s="18" t="s">
        <v>7</v>
      </c>
      <c r="H68" s="18" t="s">
        <v>8</v>
      </c>
      <c r="I68" s="18" t="s">
        <v>9</v>
      </c>
    </row>
    <row r="69" spans="1:9" ht="12.75">
      <c r="A69" s="19" t="s">
        <v>205</v>
      </c>
      <c r="B69" s="19" t="s">
        <v>88</v>
      </c>
      <c r="C69" s="19"/>
      <c r="D69" s="37" t="s">
        <v>209</v>
      </c>
      <c r="E69" s="19" t="s">
        <v>5</v>
      </c>
      <c r="F69" s="19" t="s">
        <v>6</v>
      </c>
      <c r="G69" s="19" t="s">
        <v>7</v>
      </c>
      <c r="H69" s="19" t="s">
        <v>8</v>
      </c>
      <c r="I69" s="38" t="s">
        <v>9</v>
      </c>
    </row>
    <row r="70" spans="1:9" ht="13.5">
      <c r="A70" s="21" t="s">
        <v>87</v>
      </c>
      <c r="B70" s="2" t="s">
        <v>12</v>
      </c>
      <c r="C70" s="2" t="s">
        <v>88</v>
      </c>
      <c r="D70" s="30">
        <v>50</v>
      </c>
      <c r="E70" s="31" t="s">
        <v>89</v>
      </c>
      <c r="F70" s="31" t="s">
        <v>90</v>
      </c>
      <c r="G70" s="4">
        <v>39</v>
      </c>
      <c r="H70" s="23">
        <v>0.0138751736111111</v>
      </c>
      <c r="I70" s="24">
        <f>H70/5</f>
        <v>0.00277503472222222</v>
      </c>
    </row>
    <row r="71" spans="1:12" ht="13.5" customHeight="1">
      <c r="A71" s="21" t="s">
        <v>109</v>
      </c>
      <c r="B71" s="2" t="s">
        <v>16</v>
      </c>
      <c r="C71" s="2" t="s">
        <v>88</v>
      </c>
      <c r="D71" s="4">
        <v>55</v>
      </c>
      <c r="E71" s="4" t="s">
        <v>110</v>
      </c>
      <c r="F71" s="4" t="s">
        <v>111</v>
      </c>
      <c r="G71" s="4">
        <v>5</v>
      </c>
      <c r="H71" s="23">
        <v>0.0145119907407407</v>
      </c>
      <c r="I71" s="24">
        <f>H71/5</f>
        <v>0.00290239814814814</v>
      </c>
      <c r="J71" s="13"/>
      <c r="K71" s="13"/>
      <c r="L71" s="6"/>
    </row>
    <row r="72" spans="1:9" ht="13.5" customHeight="1">
      <c r="A72" s="21" t="s">
        <v>134</v>
      </c>
      <c r="B72" s="2" t="s">
        <v>19</v>
      </c>
      <c r="C72" s="2" t="s">
        <v>88</v>
      </c>
      <c r="D72" s="33">
        <v>50</v>
      </c>
      <c r="E72" s="5" t="s">
        <v>135</v>
      </c>
      <c r="F72" s="5" t="s">
        <v>136</v>
      </c>
      <c r="G72" s="27">
        <v>27</v>
      </c>
      <c r="H72" s="23">
        <v>0.0155740277777778</v>
      </c>
      <c r="I72" s="24">
        <f>H72/5</f>
        <v>0.00311480555555556</v>
      </c>
    </row>
    <row r="73" spans="1:9" ht="12.75">
      <c r="A73" s="21" t="s">
        <v>176</v>
      </c>
      <c r="B73" s="2" t="s">
        <v>22</v>
      </c>
      <c r="C73" s="2" t="s">
        <v>88</v>
      </c>
      <c r="D73" s="4">
        <v>51</v>
      </c>
      <c r="E73" s="4" t="s">
        <v>177</v>
      </c>
      <c r="F73" s="4" t="s">
        <v>75</v>
      </c>
      <c r="G73" s="4">
        <v>2</v>
      </c>
      <c r="H73" s="23">
        <v>0.0178809837962963</v>
      </c>
      <c r="I73" s="24">
        <f>H73/5</f>
        <v>0.00357619675925926</v>
      </c>
    </row>
    <row r="74" spans="1:9" ht="12.75">
      <c r="A74" s="21" t="s">
        <v>182</v>
      </c>
      <c r="B74" s="2" t="s">
        <v>25</v>
      </c>
      <c r="C74" s="2" t="s">
        <v>88</v>
      </c>
      <c r="D74" s="4">
        <v>47</v>
      </c>
      <c r="E74" s="4" t="s">
        <v>183</v>
      </c>
      <c r="F74" s="4" t="s">
        <v>75</v>
      </c>
      <c r="G74" s="27">
        <v>7</v>
      </c>
      <c r="H74" s="23">
        <v>0.0193483680555556</v>
      </c>
      <c r="I74" s="24">
        <f>H74/5</f>
        <v>0.0038696736111111197</v>
      </c>
    </row>
    <row r="76" spans="1:9" ht="13.5" customHeight="1">
      <c r="A76" s="15" t="s">
        <v>3</v>
      </c>
      <c r="B76" s="15" t="s">
        <v>11</v>
      </c>
      <c r="C76" s="15"/>
      <c r="D76" s="16" t="s">
        <v>4</v>
      </c>
      <c r="E76" s="17" t="s">
        <v>5</v>
      </c>
      <c r="F76" s="16" t="s">
        <v>6</v>
      </c>
      <c r="G76" s="18" t="s">
        <v>7</v>
      </c>
      <c r="H76" s="18" t="s">
        <v>8</v>
      </c>
      <c r="I76" s="18" t="s">
        <v>9</v>
      </c>
    </row>
    <row r="77" spans="1:9" ht="12.75">
      <c r="A77" s="19" t="s">
        <v>205</v>
      </c>
      <c r="B77" s="19" t="s">
        <v>171</v>
      </c>
      <c r="C77" s="19"/>
      <c r="D77" s="41" t="s">
        <v>210</v>
      </c>
      <c r="E77" s="19" t="s">
        <v>5</v>
      </c>
      <c r="F77" s="19" t="s">
        <v>6</v>
      </c>
      <c r="G77" s="19" t="s">
        <v>7</v>
      </c>
      <c r="H77" s="19" t="s">
        <v>8</v>
      </c>
      <c r="I77" s="38" t="s">
        <v>9</v>
      </c>
    </row>
    <row r="78" spans="1:9" ht="12.75">
      <c r="A78" s="21" t="s">
        <v>170</v>
      </c>
      <c r="B78" s="2" t="s">
        <v>12</v>
      </c>
      <c r="C78" s="22" t="s">
        <v>171</v>
      </c>
      <c r="D78" s="4">
        <v>42</v>
      </c>
      <c r="E78" s="4" t="s">
        <v>172</v>
      </c>
      <c r="F78" s="4" t="s">
        <v>173</v>
      </c>
      <c r="G78" s="4">
        <v>12</v>
      </c>
      <c r="H78" s="23">
        <v>0.0176598032407407</v>
      </c>
      <c r="I78" s="24">
        <f>H78/5</f>
        <v>0.00353196064814814</v>
      </c>
    </row>
    <row r="79" spans="1:12" ht="13.5" customHeight="1">
      <c r="A79" s="21" t="s">
        <v>186</v>
      </c>
      <c r="B79" s="2" t="s">
        <v>16</v>
      </c>
      <c r="C79" s="22" t="s">
        <v>171</v>
      </c>
      <c r="D79" s="4">
        <v>44</v>
      </c>
      <c r="E79" s="4" t="s">
        <v>187</v>
      </c>
      <c r="F79" s="4" t="s">
        <v>90</v>
      </c>
      <c r="G79" s="4">
        <v>46</v>
      </c>
      <c r="H79" s="23">
        <v>0.0202793055555556</v>
      </c>
      <c r="I79" s="24">
        <f>H79/5</f>
        <v>0.0040558611111111195</v>
      </c>
      <c r="J79" s="13"/>
      <c r="K79" s="13"/>
      <c r="L79" s="6"/>
    </row>
    <row r="80" spans="1:9" ht="13.5" customHeight="1">
      <c r="A80" s="21" t="s">
        <v>190</v>
      </c>
      <c r="B80" s="2" t="s">
        <v>19</v>
      </c>
      <c r="C80" s="2" t="s">
        <v>171</v>
      </c>
      <c r="D80" s="4">
        <v>39</v>
      </c>
      <c r="E80" s="4" t="s">
        <v>191</v>
      </c>
      <c r="F80" s="4" t="s">
        <v>192</v>
      </c>
      <c r="G80" s="4">
        <v>17</v>
      </c>
      <c r="H80" s="23">
        <v>0.0205411111111111</v>
      </c>
      <c r="I80" s="24">
        <f>H80/5</f>
        <v>0.00410822222222222</v>
      </c>
    </row>
    <row r="82" spans="1:9" ht="13.5" customHeight="1">
      <c r="A82" s="15" t="s">
        <v>3</v>
      </c>
      <c r="B82" s="15" t="s">
        <v>11</v>
      </c>
      <c r="C82" s="15"/>
      <c r="D82" s="16" t="s">
        <v>4</v>
      </c>
      <c r="E82" s="17" t="s">
        <v>5</v>
      </c>
      <c r="F82" s="16" t="s">
        <v>6</v>
      </c>
      <c r="G82" s="18" t="s">
        <v>7</v>
      </c>
      <c r="H82" s="18" t="s">
        <v>8</v>
      </c>
      <c r="I82" s="18" t="s">
        <v>9</v>
      </c>
    </row>
    <row r="83" spans="1:9" ht="12.75">
      <c r="A83" s="19" t="s">
        <v>205</v>
      </c>
      <c r="B83" s="19" t="s">
        <v>62</v>
      </c>
      <c r="C83" s="19"/>
      <c r="D83" s="37" t="s">
        <v>211</v>
      </c>
      <c r="E83" s="19" t="s">
        <v>5</v>
      </c>
      <c r="F83" s="19" t="s">
        <v>6</v>
      </c>
      <c r="G83" s="19" t="s">
        <v>7</v>
      </c>
      <c r="H83" s="19" t="s">
        <v>8</v>
      </c>
      <c r="I83" s="38" t="s">
        <v>9</v>
      </c>
    </row>
    <row r="84" spans="1:9" ht="12.75">
      <c r="A84" s="21" t="s">
        <v>61</v>
      </c>
      <c r="B84" s="2" t="s">
        <v>12</v>
      </c>
      <c r="C84" s="2" t="s">
        <v>62</v>
      </c>
      <c r="D84" s="4">
        <v>83</v>
      </c>
      <c r="E84" s="4" t="s">
        <v>63</v>
      </c>
      <c r="F84" s="4" t="s">
        <v>18</v>
      </c>
      <c r="G84" s="4">
        <v>80</v>
      </c>
      <c r="H84" s="23">
        <v>0.0131363425925926</v>
      </c>
      <c r="I84" s="24">
        <f>H84/5</f>
        <v>0.00262726851851852</v>
      </c>
    </row>
    <row r="85" spans="1:12" ht="13.5" customHeight="1">
      <c r="A85" s="21" t="s">
        <v>70</v>
      </c>
      <c r="B85" s="2" t="s">
        <v>16</v>
      </c>
      <c r="C85" s="2" t="s">
        <v>62</v>
      </c>
      <c r="D85" s="4">
        <v>90</v>
      </c>
      <c r="E85" s="4" t="s">
        <v>71</v>
      </c>
      <c r="F85" s="4" t="s">
        <v>15</v>
      </c>
      <c r="G85" s="27">
        <v>84</v>
      </c>
      <c r="H85" s="23">
        <v>0.0134378703703704</v>
      </c>
      <c r="I85" s="24">
        <f>H85/5</f>
        <v>0.00268757407407408</v>
      </c>
      <c r="J85" s="13"/>
      <c r="K85" s="13"/>
      <c r="L85" s="6"/>
    </row>
    <row r="86" spans="1:9" ht="13.5" customHeight="1">
      <c r="A86" s="21" t="s">
        <v>114</v>
      </c>
      <c r="B86" s="2" t="s">
        <v>19</v>
      </c>
      <c r="C86" s="2" t="s">
        <v>62</v>
      </c>
      <c r="D86" s="4">
        <v>94</v>
      </c>
      <c r="E86" s="4" t="s">
        <v>115</v>
      </c>
      <c r="F86" s="4" t="s">
        <v>116</v>
      </c>
      <c r="G86" s="27">
        <v>82</v>
      </c>
      <c r="H86" s="23">
        <v>0.0148678703703704</v>
      </c>
      <c r="I86" s="24">
        <f>H86/5</f>
        <v>0.00297357407407408</v>
      </c>
    </row>
    <row r="87" spans="1:9" ht="13.5" customHeight="1">
      <c r="A87" s="21" t="s">
        <v>117</v>
      </c>
      <c r="B87" s="2" t="s">
        <v>22</v>
      </c>
      <c r="C87" s="2" t="s">
        <v>62</v>
      </c>
      <c r="D87" s="5">
        <v>81</v>
      </c>
      <c r="E87" s="5" t="s">
        <v>118</v>
      </c>
      <c r="F87" s="5" t="s">
        <v>18</v>
      </c>
      <c r="G87" s="4">
        <v>70</v>
      </c>
      <c r="H87" s="23">
        <v>0.015047337962963002</v>
      </c>
      <c r="I87" s="24">
        <f>H87/5</f>
        <v>0.0030094675925926005</v>
      </c>
    </row>
    <row r="88" spans="1:9" ht="13.5" customHeight="1">
      <c r="A88" s="21" t="s">
        <v>121</v>
      </c>
      <c r="B88" s="2" t="s">
        <v>25</v>
      </c>
      <c r="C88" s="2" t="s">
        <v>62</v>
      </c>
      <c r="D88" s="4">
        <v>90</v>
      </c>
      <c r="E88" s="4" t="s">
        <v>122</v>
      </c>
      <c r="F88" s="4" t="s">
        <v>123</v>
      </c>
      <c r="G88" s="27">
        <v>71</v>
      </c>
      <c r="H88" s="23">
        <v>0.0152502893518519</v>
      </c>
      <c r="I88" s="24">
        <f>H88/5</f>
        <v>0.00305005787037038</v>
      </c>
    </row>
    <row r="89" spans="1:9" ht="13.5" customHeight="1">
      <c r="A89" s="21" t="s">
        <v>161</v>
      </c>
      <c r="B89" s="2" t="s">
        <v>29</v>
      </c>
      <c r="C89" s="2" t="s">
        <v>62</v>
      </c>
      <c r="D89" s="4">
        <v>92</v>
      </c>
      <c r="E89" s="4" t="s">
        <v>162</v>
      </c>
      <c r="F89" s="4" t="s">
        <v>18</v>
      </c>
      <c r="G89" s="4">
        <v>79</v>
      </c>
      <c r="H89" s="23">
        <v>0.0172606018518519</v>
      </c>
      <c r="I89" s="24">
        <f>H89/5</f>
        <v>0.0034521203703703797</v>
      </c>
    </row>
    <row r="90" spans="1:9" ht="13.5" customHeight="1">
      <c r="A90" s="21" t="s">
        <v>178</v>
      </c>
      <c r="B90" s="2" t="s">
        <v>32</v>
      </c>
      <c r="C90" s="2" t="s">
        <v>62</v>
      </c>
      <c r="D90" s="4">
        <v>88</v>
      </c>
      <c r="E90" s="4" t="s">
        <v>179</v>
      </c>
      <c r="F90" s="4" t="s">
        <v>57</v>
      </c>
      <c r="G90" s="4">
        <v>76</v>
      </c>
      <c r="H90" s="23">
        <v>0.019165462962963002</v>
      </c>
      <c r="I90" s="24">
        <f>H90/5</f>
        <v>0.0038330925925926006</v>
      </c>
    </row>
    <row r="92" spans="1:9" ht="13.5" customHeight="1">
      <c r="A92" s="15" t="s">
        <v>3</v>
      </c>
      <c r="B92" s="15" t="s">
        <v>11</v>
      </c>
      <c r="C92" s="15"/>
      <c r="D92" s="16" t="s">
        <v>4</v>
      </c>
      <c r="E92" s="17" t="s">
        <v>5</v>
      </c>
      <c r="F92" s="16" t="s">
        <v>6</v>
      </c>
      <c r="G92" s="18" t="s">
        <v>7</v>
      </c>
      <c r="H92" s="18" t="s">
        <v>8</v>
      </c>
      <c r="I92" s="18" t="s">
        <v>9</v>
      </c>
    </row>
    <row r="93" spans="1:9" ht="12.75">
      <c r="A93" s="19" t="s">
        <v>205</v>
      </c>
      <c r="B93" s="19" t="s">
        <v>148</v>
      </c>
      <c r="C93" s="19"/>
      <c r="D93" s="37" t="s">
        <v>212</v>
      </c>
      <c r="E93" s="19" t="s">
        <v>5</v>
      </c>
      <c r="F93" s="19" t="s">
        <v>6</v>
      </c>
      <c r="G93" s="19" t="s">
        <v>7</v>
      </c>
      <c r="H93" s="19" t="s">
        <v>8</v>
      </c>
      <c r="I93" s="38" t="s">
        <v>9</v>
      </c>
    </row>
    <row r="94" spans="1:9" ht="12.75">
      <c r="A94" s="21" t="s">
        <v>147</v>
      </c>
      <c r="B94" s="2" t="s">
        <v>12</v>
      </c>
      <c r="C94" s="2" t="s">
        <v>148</v>
      </c>
      <c r="D94" s="4">
        <v>76</v>
      </c>
      <c r="E94" s="4" t="s">
        <v>149</v>
      </c>
      <c r="F94" s="4" t="s">
        <v>96</v>
      </c>
      <c r="G94" s="4">
        <v>81</v>
      </c>
      <c r="H94" s="23">
        <v>0.0161758217592593</v>
      </c>
      <c r="I94" s="24">
        <f>H94/5</f>
        <v>0.00323516435185186</v>
      </c>
    </row>
    <row r="95" spans="1:12" ht="13.5" customHeight="1">
      <c r="A95" s="21" t="s">
        <v>150</v>
      </c>
      <c r="B95" s="2" t="s">
        <v>16</v>
      </c>
      <c r="C95" s="3" t="s">
        <v>148</v>
      </c>
      <c r="D95" s="4">
        <v>74</v>
      </c>
      <c r="E95" s="4" t="s">
        <v>151</v>
      </c>
      <c r="F95" s="4" t="s">
        <v>18</v>
      </c>
      <c r="G95" s="4">
        <v>88</v>
      </c>
      <c r="H95" s="23">
        <v>0.0162487615740741</v>
      </c>
      <c r="I95" s="24">
        <f>H95/5</f>
        <v>0.0032497523148148203</v>
      </c>
      <c r="J95" s="13"/>
      <c r="K95" s="13"/>
      <c r="L95" s="6"/>
    </row>
    <row r="96" spans="1:12" ht="13.5" customHeight="1">
      <c r="A96" s="21" t="s">
        <v>166</v>
      </c>
      <c r="B96" s="2" t="s">
        <v>19</v>
      </c>
      <c r="C96" s="2" t="s">
        <v>148</v>
      </c>
      <c r="D96" s="4">
        <v>71</v>
      </c>
      <c r="E96" s="4" t="s">
        <v>167</v>
      </c>
      <c r="F96" s="4" t="s">
        <v>48</v>
      </c>
      <c r="G96" s="4">
        <v>86</v>
      </c>
      <c r="H96" s="23">
        <v>0.0175794560185185</v>
      </c>
      <c r="I96" s="24">
        <f>H96/5</f>
        <v>0.0035158912037037</v>
      </c>
      <c r="J96" s="13"/>
      <c r="K96" s="13"/>
      <c r="L96" s="6"/>
    </row>
    <row r="97" ht="13.5" customHeight="1"/>
    <row r="98" spans="1:9" ht="13.5" customHeight="1">
      <c r="A98" s="15" t="s">
        <v>3</v>
      </c>
      <c r="B98" s="15" t="s">
        <v>11</v>
      </c>
      <c r="C98" s="15"/>
      <c r="D98" s="16" t="s">
        <v>4</v>
      </c>
      <c r="E98" s="17" t="s">
        <v>5</v>
      </c>
      <c r="F98" s="16" t="s">
        <v>6</v>
      </c>
      <c r="G98" s="18" t="s">
        <v>7</v>
      </c>
      <c r="H98" s="18" t="s">
        <v>8</v>
      </c>
      <c r="I98" s="18" t="s">
        <v>9</v>
      </c>
    </row>
    <row r="99" spans="1:9" ht="12.75">
      <c r="A99" s="19" t="s">
        <v>205</v>
      </c>
      <c r="B99" s="19" t="s">
        <v>125</v>
      </c>
      <c r="C99" s="19"/>
      <c r="D99" s="42" t="s">
        <v>213</v>
      </c>
      <c r="E99" s="19" t="s">
        <v>5</v>
      </c>
      <c r="F99" s="19" t="s">
        <v>6</v>
      </c>
      <c r="G99" s="19" t="s">
        <v>7</v>
      </c>
      <c r="H99" s="19" t="s">
        <v>8</v>
      </c>
      <c r="I99" s="38" t="s">
        <v>9</v>
      </c>
    </row>
    <row r="100" spans="1:9" ht="12.75">
      <c r="A100" s="21" t="s">
        <v>124</v>
      </c>
      <c r="B100" s="2" t="s">
        <v>12</v>
      </c>
      <c r="C100" s="2" t="s">
        <v>125</v>
      </c>
      <c r="D100" s="4">
        <v>65</v>
      </c>
      <c r="E100" s="4" t="s">
        <v>126</v>
      </c>
      <c r="F100" s="4" t="s">
        <v>127</v>
      </c>
      <c r="G100" s="27">
        <v>73</v>
      </c>
      <c r="H100" s="23">
        <v>0.0153510416666667</v>
      </c>
      <c r="I100" s="24">
        <f>H100/5</f>
        <v>0.00307020833333334</v>
      </c>
    </row>
    <row r="101" spans="1:12" ht="13.5" customHeight="1">
      <c r="A101" s="21" t="s">
        <v>128</v>
      </c>
      <c r="B101" s="2" t="s">
        <v>16</v>
      </c>
      <c r="C101" s="2" t="s">
        <v>125</v>
      </c>
      <c r="D101" s="4">
        <v>66</v>
      </c>
      <c r="E101" s="4" t="s">
        <v>129</v>
      </c>
      <c r="F101" s="4" t="s">
        <v>130</v>
      </c>
      <c r="G101" s="4">
        <v>85</v>
      </c>
      <c r="H101" s="23">
        <v>0.0154068287037037</v>
      </c>
      <c r="I101" s="24">
        <f>H101/5</f>
        <v>0.00308136574074074</v>
      </c>
      <c r="J101" s="13"/>
      <c r="K101" s="13"/>
      <c r="L101" s="6"/>
    </row>
    <row r="102" spans="1:9" ht="13.5" customHeight="1">
      <c r="A102" s="21" t="s">
        <v>142</v>
      </c>
      <c r="B102" s="2" t="s">
        <v>19</v>
      </c>
      <c r="C102" s="2" t="s">
        <v>125</v>
      </c>
      <c r="D102" s="4">
        <v>57</v>
      </c>
      <c r="E102" s="4" t="s">
        <v>143</v>
      </c>
      <c r="F102" s="4" t="s">
        <v>18</v>
      </c>
      <c r="G102" s="27">
        <v>74</v>
      </c>
      <c r="H102" s="23">
        <v>0.0158594791666667</v>
      </c>
      <c r="I102" s="24">
        <f>H102/5</f>
        <v>0.00317189583333334</v>
      </c>
    </row>
    <row r="103" spans="1:9" ht="12.75">
      <c r="A103" s="21" t="s">
        <v>163</v>
      </c>
      <c r="B103" s="2" t="s">
        <v>22</v>
      </c>
      <c r="C103" s="2" t="s">
        <v>125</v>
      </c>
      <c r="D103" s="4">
        <v>55</v>
      </c>
      <c r="E103" s="4" t="s">
        <v>164</v>
      </c>
      <c r="F103" s="4" t="s">
        <v>165</v>
      </c>
      <c r="G103" s="27">
        <v>83</v>
      </c>
      <c r="H103" s="23">
        <v>0.01733625</v>
      </c>
      <c r="I103" s="24">
        <f>H103/5</f>
        <v>0.0034672500000000003</v>
      </c>
    </row>
    <row r="104" spans="1:9" ht="12.75">
      <c r="A104" s="21" t="s">
        <v>168</v>
      </c>
      <c r="B104" s="2" t="s">
        <v>25</v>
      </c>
      <c r="C104" s="2" t="s">
        <v>125</v>
      </c>
      <c r="D104" s="4">
        <v>67</v>
      </c>
      <c r="E104" s="4" t="s">
        <v>169</v>
      </c>
      <c r="F104" s="4" t="s">
        <v>45</v>
      </c>
      <c r="G104" s="4">
        <v>72</v>
      </c>
      <c r="H104" s="23">
        <v>0.0176365162037037</v>
      </c>
      <c r="I104" s="24">
        <f>H104/5</f>
        <v>0.00352730324074074</v>
      </c>
    </row>
    <row r="105" spans="1:9" ht="12.75">
      <c r="A105" s="21" t="s">
        <v>180</v>
      </c>
      <c r="B105" s="2" t="s">
        <v>29</v>
      </c>
      <c r="C105" s="2" t="s">
        <v>125</v>
      </c>
      <c r="D105" s="4">
        <v>60</v>
      </c>
      <c r="E105" s="4" t="s">
        <v>181</v>
      </c>
      <c r="F105" s="4" t="s">
        <v>57</v>
      </c>
      <c r="G105" s="4">
        <v>77</v>
      </c>
      <c r="H105" s="23">
        <v>0.0192736111111111</v>
      </c>
      <c r="I105" s="24">
        <f>H105/5</f>
        <v>0.00385472222222222</v>
      </c>
    </row>
    <row r="106" spans="1:9" ht="12.75">
      <c r="A106" s="21" t="s">
        <v>184</v>
      </c>
      <c r="B106" s="2" t="s">
        <v>32</v>
      </c>
      <c r="C106" s="2" t="s">
        <v>125</v>
      </c>
      <c r="D106" s="4">
        <v>63</v>
      </c>
      <c r="E106" s="4" t="s">
        <v>185</v>
      </c>
      <c r="F106" s="4" t="s">
        <v>45</v>
      </c>
      <c r="G106" s="27">
        <v>75</v>
      </c>
      <c r="H106" s="23">
        <v>0.019376712962963002</v>
      </c>
      <c r="I106" s="24">
        <f>H106/5</f>
        <v>0.0038753425925926004</v>
      </c>
    </row>
    <row r="107" spans="1:9" ht="12.75">
      <c r="A107" s="21" t="s">
        <v>193</v>
      </c>
      <c r="B107" s="2" t="s">
        <v>34</v>
      </c>
      <c r="C107" s="2" t="s">
        <v>125</v>
      </c>
      <c r="D107" s="4">
        <v>58</v>
      </c>
      <c r="E107" s="4" t="s">
        <v>194</v>
      </c>
      <c r="F107" s="4" t="s">
        <v>195</v>
      </c>
      <c r="G107" s="27">
        <v>78</v>
      </c>
      <c r="H107" s="23">
        <v>0.0206061111111111</v>
      </c>
      <c r="I107" s="24">
        <f>H107/5</f>
        <v>0.00412122222222222</v>
      </c>
    </row>
    <row r="108" spans="1:9" ht="13.5">
      <c r="A108" s="21" t="s">
        <v>196</v>
      </c>
      <c r="B108" s="2" t="s">
        <v>37</v>
      </c>
      <c r="C108" s="2" t="s">
        <v>125</v>
      </c>
      <c r="D108" s="33">
        <v>69</v>
      </c>
      <c r="E108" s="5" t="s">
        <v>197</v>
      </c>
      <c r="F108" s="5" t="s">
        <v>75</v>
      </c>
      <c r="G108" s="27">
        <v>90</v>
      </c>
      <c r="H108" s="23">
        <v>0.021539594907407398</v>
      </c>
      <c r="I108" s="24">
        <f>H108/5</f>
        <v>0.004307918981481479</v>
      </c>
    </row>
    <row r="109" spans="1:9" ht="13.5">
      <c r="A109" s="21" t="s">
        <v>198</v>
      </c>
      <c r="B109" s="2" t="s">
        <v>40</v>
      </c>
      <c r="C109" s="2" t="s">
        <v>125</v>
      </c>
      <c r="D109" s="33">
        <v>47</v>
      </c>
      <c r="E109" s="5" t="s">
        <v>199</v>
      </c>
      <c r="F109" s="5" t="s">
        <v>130</v>
      </c>
      <c r="G109" s="4">
        <v>89</v>
      </c>
      <c r="H109" s="23">
        <v>0.022084502314814798</v>
      </c>
      <c r="I109" s="24">
        <f>H109/5</f>
        <v>0.004416900462962959</v>
      </c>
    </row>
    <row r="110" spans="1:9" ht="12.75">
      <c r="A110" s="21" t="s">
        <v>200</v>
      </c>
      <c r="B110" s="2" t="s">
        <v>43</v>
      </c>
      <c r="C110" s="34" t="s">
        <v>125</v>
      </c>
      <c r="D110" s="4">
        <v>53</v>
      </c>
      <c r="E110" s="4" t="s">
        <v>201</v>
      </c>
      <c r="F110" s="4" t="s">
        <v>202</v>
      </c>
      <c r="G110" s="4">
        <v>87</v>
      </c>
      <c r="H110" s="23">
        <v>0.0229648958333333</v>
      </c>
      <c r="I110" s="24">
        <f>H110/5</f>
        <v>0.00459297916666666</v>
      </c>
    </row>
    <row r="111" spans="1:9" ht="12.75">
      <c r="A111" s="21"/>
      <c r="B111" s="2"/>
      <c r="C111" s="34"/>
      <c r="H111" s="23"/>
      <c r="I111" s="24"/>
    </row>
    <row r="112" spans="1:9" ht="12.75" customHeight="1">
      <c r="A112" s="15" t="s">
        <v>3</v>
      </c>
      <c r="B112" s="15" t="s">
        <v>11</v>
      </c>
      <c r="C112" s="15"/>
      <c r="D112" s="16" t="s">
        <v>4</v>
      </c>
      <c r="E112" s="17" t="s">
        <v>5</v>
      </c>
      <c r="F112" s="16" t="s">
        <v>6</v>
      </c>
      <c r="G112" s="18" t="s">
        <v>7</v>
      </c>
      <c r="H112" s="18" t="s">
        <v>8</v>
      </c>
      <c r="I112" s="18" t="s">
        <v>9</v>
      </c>
    </row>
    <row r="113" spans="1:9" ht="12.75">
      <c r="A113" s="19" t="s">
        <v>205</v>
      </c>
      <c r="B113" s="19" t="s">
        <v>50</v>
      </c>
      <c r="C113" s="19"/>
      <c r="D113" s="37" t="s">
        <v>214</v>
      </c>
      <c r="E113" s="19" t="s">
        <v>5</v>
      </c>
      <c r="F113" s="19" t="s">
        <v>6</v>
      </c>
      <c r="G113" s="19" t="s">
        <v>7</v>
      </c>
      <c r="H113" s="19" t="s">
        <v>8</v>
      </c>
      <c r="I113" s="38" t="s">
        <v>9</v>
      </c>
    </row>
    <row r="114" spans="1:9" ht="12.75">
      <c r="A114" s="21" t="s">
        <v>49</v>
      </c>
      <c r="B114" s="2" t="s">
        <v>12</v>
      </c>
      <c r="C114" s="3" t="s">
        <v>50</v>
      </c>
      <c r="D114" s="4">
        <v>99</v>
      </c>
      <c r="E114" s="4" t="s">
        <v>51</v>
      </c>
      <c r="F114" s="4" t="s">
        <v>52</v>
      </c>
      <c r="G114" s="4">
        <v>48</v>
      </c>
      <c r="H114" s="23">
        <v>0.012938807870370399</v>
      </c>
      <c r="I114" s="24">
        <f>H114/5</f>
        <v>0.00258776157407408</v>
      </c>
    </row>
    <row r="115" spans="1:9" ht="12.75">
      <c r="A115" s="21" t="s">
        <v>58</v>
      </c>
      <c r="B115" s="2" t="s">
        <v>16</v>
      </c>
      <c r="C115" s="3" t="s">
        <v>50</v>
      </c>
      <c r="D115" s="4">
        <v>99</v>
      </c>
      <c r="E115" s="4" t="s">
        <v>59</v>
      </c>
      <c r="F115" s="4" t="s">
        <v>60</v>
      </c>
      <c r="G115" s="4">
        <v>33</v>
      </c>
      <c r="H115" s="23">
        <v>0.0131081712962963</v>
      </c>
      <c r="I115" s="24">
        <f>H115/5</f>
        <v>0.00262163425925926</v>
      </c>
    </row>
    <row r="116" spans="1:9" ht="12.75">
      <c r="A116" s="21" t="s">
        <v>99</v>
      </c>
      <c r="B116" s="2" t="s">
        <v>19</v>
      </c>
      <c r="C116" s="2" t="s">
        <v>50</v>
      </c>
      <c r="D116" s="4">
        <v>99</v>
      </c>
      <c r="E116" s="4" t="s">
        <v>100</v>
      </c>
      <c r="F116" s="4" t="s">
        <v>101</v>
      </c>
      <c r="G116" s="4">
        <v>9</v>
      </c>
      <c r="H116" s="23">
        <v>0.0141911458333333</v>
      </c>
      <c r="I116" s="24">
        <f>H116/5</f>
        <v>0.00283822916666666</v>
      </c>
    </row>
    <row r="117" spans="1:9" ht="12.75">
      <c r="A117" s="21" t="s">
        <v>144</v>
      </c>
      <c r="B117" s="2" t="s">
        <v>22</v>
      </c>
      <c r="C117" s="3" t="s">
        <v>50</v>
      </c>
      <c r="D117" s="4">
        <v>98</v>
      </c>
      <c r="E117" s="4" t="s">
        <v>145</v>
      </c>
      <c r="F117" s="4" t="s">
        <v>146</v>
      </c>
      <c r="G117" s="4">
        <v>36</v>
      </c>
      <c r="H117" s="23">
        <v>0.016148912037037</v>
      </c>
      <c r="I117" s="24">
        <f>H117/5</f>
        <v>0.0032297824074074</v>
      </c>
    </row>
  </sheetData>
  <sheetProtection selectLockedCells="1" selectUnlockedCells="1"/>
  <mergeCells count="26">
    <mergeCell ref="A1:D2"/>
    <mergeCell ref="E1:F2"/>
    <mergeCell ref="G1:I2"/>
    <mergeCell ref="A3:C3"/>
    <mergeCell ref="B5:C5"/>
    <mergeCell ref="B6:C6"/>
    <mergeCell ref="B29:C29"/>
    <mergeCell ref="B30:C30"/>
    <mergeCell ref="B41:C41"/>
    <mergeCell ref="B42:C42"/>
    <mergeCell ref="A64:D65"/>
    <mergeCell ref="E64:F65"/>
    <mergeCell ref="G64:I65"/>
    <mergeCell ref="A66:C66"/>
    <mergeCell ref="B68:C68"/>
    <mergeCell ref="B69:C69"/>
    <mergeCell ref="B76:C76"/>
    <mergeCell ref="B77:C77"/>
    <mergeCell ref="B82:C82"/>
    <mergeCell ref="B83:C83"/>
    <mergeCell ref="B92:C92"/>
    <mergeCell ref="B93:C93"/>
    <mergeCell ref="B98:C98"/>
    <mergeCell ref="B99:C99"/>
    <mergeCell ref="B112:C112"/>
    <mergeCell ref="B113:C113"/>
  </mergeCells>
  <printOptions/>
  <pageMargins left="0.32569444444444445" right="0.24583333333333332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10" zoomScaleNormal="110" workbookViewId="0" topLeftCell="A1">
      <selection activeCell="A13" sqref="A13"/>
    </sheetView>
  </sheetViews>
  <sheetFormatPr defaultColWidth="12.57421875" defaultRowHeight="12.75"/>
  <cols>
    <col min="1" max="1" width="8.7109375" style="1" customWidth="1"/>
    <col min="2" max="2" width="10.421875" style="1" customWidth="1"/>
    <col min="3" max="3" width="9.8515625" style="4" customWidth="1"/>
    <col min="4" max="4" width="21.00390625" style="4" customWidth="1"/>
    <col min="5" max="5" width="21.8515625" style="4" customWidth="1"/>
    <col min="6" max="6" width="6.57421875" style="4" customWidth="1"/>
    <col min="7" max="7" width="8.421875" style="4" customWidth="1"/>
    <col min="8" max="8" width="11.28125" style="4" customWidth="1"/>
    <col min="9" max="255" width="11.57421875" style="0" customWidth="1"/>
    <col min="256" max="16384" width="11.57421875" style="0" customWidth="1"/>
  </cols>
  <sheetData>
    <row r="1" spans="1:8" ht="12.75" customHeight="1">
      <c r="A1" s="7" t="s">
        <v>0</v>
      </c>
      <c r="B1" s="7"/>
      <c r="C1" s="7"/>
      <c r="D1" s="8" t="s">
        <v>1</v>
      </c>
      <c r="E1" s="8"/>
      <c r="F1" s="9">
        <v>42217</v>
      </c>
      <c r="G1" s="9"/>
      <c r="H1" s="9"/>
    </row>
    <row r="2" spans="1:8" ht="12.75" customHeight="1">
      <c r="A2" s="7"/>
      <c r="B2" s="7"/>
      <c r="C2" s="7"/>
      <c r="D2" s="8"/>
      <c r="E2" s="8"/>
      <c r="F2" s="9"/>
      <c r="G2" s="9"/>
      <c r="H2" s="9"/>
    </row>
    <row r="3" spans="1:11" ht="13.5" customHeight="1">
      <c r="A3" s="10" t="s">
        <v>215</v>
      </c>
      <c r="B3" s="10"/>
      <c r="D3" s="11"/>
      <c r="E3" s="12"/>
      <c r="F3" s="13"/>
      <c r="G3" s="14"/>
      <c r="H3" s="13"/>
      <c r="I3" s="13"/>
      <c r="J3" s="13"/>
      <c r="K3" s="6"/>
    </row>
    <row r="4" spans="1:11" ht="6.75" customHeight="1">
      <c r="A4" s="10"/>
      <c r="B4" s="10"/>
      <c r="D4" s="11"/>
      <c r="E4" s="12"/>
      <c r="F4" s="13"/>
      <c r="G4" s="14"/>
      <c r="H4" s="13"/>
      <c r="I4" s="13"/>
      <c r="J4" s="13"/>
      <c r="K4" s="6"/>
    </row>
    <row r="5" spans="1:11" ht="13.5" customHeight="1">
      <c r="A5" s="15" t="s">
        <v>3</v>
      </c>
      <c r="B5" s="15" t="s">
        <v>11</v>
      </c>
      <c r="C5" s="16" t="s">
        <v>4</v>
      </c>
      <c r="D5" s="17" t="s">
        <v>5</v>
      </c>
      <c r="E5" s="16" t="s">
        <v>6</v>
      </c>
      <c r="F5" s="18" t="s">
        <v>7</v>
      </c>
      <c r="G5" s="18" t="s">
        <v>8</v>
      </c>
      <c r="H5" s="18" t="s">
        <v>9</v>
      </c>
      <c r="I5" s="13"/>
      <c r="J5" s="13"/>
      <c r="K5" s="6"/>
    </row>
    <row r="6" spans="1:8" s="39" customFormat="1" ht="13.5" customHeight="1">
      <c r="A6" s="19" t="s">
        <v>205</v>
      </c>
      <c r="B6" s="19" t="s">
        <v>216</v>
      </c>
      <c r="C6" s="37" t="s">
        <v>217</v>
      </c>
      <c r="D6" s="19" t="s">
        <v>5</v>
      </c>
      <c r="E6" s="19" t="s">
        <v>6</v>
      </c>
      <c r="F6" s="19" t="s">
        <v>7</v>
      </c>
      <c r="G6" s="19" t="s">
        <v>8</v>
      </c>
      <c r="H6" s="38" t="s">
        <v>9</v>
      </c>
    </row>
    <row r="7" spans="1:8" ht="12.75">
      <c r="A7" s="21" t="s">
        <v>12</v>
      </c>
      <c r="B7" s="21" t="s">
        <v>218</v>
      </c>
      <c r="C7" s="4">
        <v>2002</v>
      </c>
      <c r="D7" s="4" t="s">
        <v>219</v>
      </c>
      <c r="E7" s="4" t="s">
        <v>18</v>
      </c>
      <c r="F7" s="4">
        <v>102</v>
      </c>
      <c r="G7" s="43">
        <v>0.11597222222222223</v>
      </c>
      <c r="H7" s="43">
        <f>G7/0.8</f>
        <v>0.14496527777777776</v>
      </c>
    </row>
    <row r="8" spans="1:8" ht="12.75" customHeight="1">
      <c r="A8" s="21" t="s">
        <v>16</v>
      </c>
      <c r="B8" s="21" t="s">
        <v>218</v>
      </c>
      <c r="C8" s="4">
        <v>2003</v>
      </c>
      <c r="D8" s="4" t="s">
        <v>220</v>
      </c>
      <c r="E8" s="4" t="s">
        <v>18</v>
      </c>
      <c r="F8" s="4">
        <v>106</v>
      </c>
      <c r="G8" s="43">
        <v>0.12013888888888889</v>
      </c>
      <c r="H8" s="43">
        <f>G8/0.8</f>
        <v>0.1501736111111111</v>
      </c>
    </row>
    <row r="9" spans="1:8" ht="12.75">
      <c r="A9" s="21" t="s">
        <v>19</v>
      </c>
      <c r="B9" s="21" t="s">
        <v>218</v>
      </c>
      <c r="C9" s="4">
        <v>2002</v>
      </c>
      <c r="D9" s="4" t="s">
        <v>221</v>
      </c>
      <c r="E9" s="4" t="s">
        <v>18</v>
      </c>
      <c r="F9" s="4">
        <v>101</v>
      </c>
      <c r="G9" s="43">
        <v>0.12708333333333333</v>
      </c>
      <c r="H9" s="43">
        <f>G9/0.8</f>
        <v>0.15885416666666666</v>
      </c>
    </row>
    <row r="10" spans="1:8" ht="12.75">
      <c r="A10" s="21" t="s">
        <v>22</v>
      </c>
      <c r="B10" s="21" t="s">
        <v>218</v>
      </c>
      <c r="C10" s="4">
        <v>2000</v>
      </c>
      <c r="D10" s="4" t="s">
        <v>222</v>
      </c>
      <c r="E10" s="4" t="s">
        <v>18</v>
      </c>
      <c r="F10" s="4">
        <v>110</v>
      </c>
      <c r="G10" s="43">
        <v>0.13472222222222222</v>
      </c>
      <c r="H10" s="43">
        <f>G10/0.8</f>
        <v>0.16840277777777776</v>
      </c>
    </row>
    <row r="11" spans="1:8" ht="12.75">
      <c r="A11" s="21" t="s">
        <v>25</v>
      </c>
      <c r="B11" s="21" t="s">
        <v>218</v>
      </c>
      <c r="C11" s="4">
        <v>2004</v>
      </c>
      <c r="D11" s="4" t="s">
        <v>223</v>
      </c>
      <c r="E11" s="4" t="s">
        <v>224</v>
      </c>
      <c r="F11" s="4">
        <v>109</v>
      </c>
      <c r="G11" s="43">
        <v>0.16527777777777777</v>
      </c>
      <c r="H11" s="43">
        <f>G11/0.8</f>
        <v>0.2065972222222222</v>
      </c>
    </row>
    <row r="12" spans="1:8" ht="12.75">
      <c r="A12" s="21" t="s">
        <v>225</v>
      </c>
      <c r="B12" s="21" t="s">
        <v>226</v>
      </c>
      <c r="C12" s="4">
        <v>1999</v>
      </c>
      <c r="D12" s="4" t="s">
        <v>227</v>
      </c>
      <c r="E12" s="4" t="s">
        <v>18</v>
      </c>
      <c r="F12" s="4">
        <v>108</v>
      </c>
      <c r="G12" s="43">
        <v>0.1125</v>
      </c>
      <c r="H12" s="43">
        <f>G12/0.8</f>
        <v>0.140625</v>
      </c>
    </row>
    <row r="13" spans="1:7" ht="12.75">
      <c r="A13" s="21"/>
      <c r="B13" s="21"/>
      <c r="G13" s="43"/>
    </row>
    <row r="14" spans="1:8" ht="12.75" customHeight="1">
      <c r="A14" s="15" t="s">
        <v>3</v>
      </c>
      <c r="B14" s="15" t="s">
        <v>11</v>
      </c>
      <c r="C14" s="16" t="s">
        <v>4</v>
      </c>
      <c r="D14" s="17" t="s">
        <v>5</v>
      </c>
      <c r="E14" s="16" t="s">
        <v>6</v>
      </c>
      <c r="F14" s="18" t="s">
        <v>7</v>
      </c>
      <c r="G14" s="18" t="s">
        <v>8</v>
      </c>
      <c r="H14" s="18" t="s">
        <v>9</v>
      </c>
    </row>
    <row r="15" spans="1:8" ht="13.5" customHeight="1">
      <c r="A15" s="19" t="s">
        <v>205</v>
      </c>
      <c r="B15" s="19" t="s">
        <v>228</v>
      </c>
      <c r="C15" s="37" t="s">
        <v>217</v>
      </c>
      <c r="D15" s="19" t="s">
        <v>5</v>
      </c>
      <c r="E15" s="19" t="s">
        <v>6</v>
      </c>
      <c r="F15" s="19" t="s">
        <v>7</v>
      </c>
      <c r="G15" s="19" t="s">
        <v>8</v>
      </c>
      <c r="H15" s="38" t="s">
        <v>9</v>
      </c>
    </row>
    <row r="16" spans="1:8" ht="12.75">
      <c r="A16" s="21" t="s">
        <v>12</v>
      </c>
      <c r="B16" s="21" t="s">
        <v>229</v>
      </c>
      <c r="C16" s="4">
        <v>2000</v>
      </c>
      <c r="D16" s="4" t="s">
        <v>230</v>
      </c>
      <c r="E16" s="4" t="s">
        <v>231</v>
      </c>
      <c r="F16" s="4">
        <v>100</v>
      </c>
      <c r="G16" s="43">
        <v>0.09930555555555555</v>
      </c>
      <c r="H16" s="43">
        <f>G16/0.8</f>
        <v>0.12413194444444443</v>
      </c>
    </row>
    <row r="17" spans="1:8" ht="12.75">
      <c r="A17" s="21" t="s">
        <v>16</v>
      </c>
      <c r="B17" s="21" t="s">
        <v>229</v>
      </c>
      <c r="C17" s="4">
        <v>2005</v>
      </c>
      <c r="D17" s="4" t="s">
        <v>138</v>
      </c>
      <c r="E17" s="4" t="s">
        <v>69</v>
      </c>
      <c r="F17" s="4">
        <v>103</v>
      </c>
      <c r="G17" s="43">
        <v>0.11527777777777778</v>
      </c>
      <c r="H17" s="43">
        <f>G17/0.8</f>
        <v>0.1440972222222222</v>
      </c>
    </row>
    <row r="18" spans="1:8" ht="12.75">
      <c r="A18" s="21" t="s">
        <v>19</v>
      </c>
      <c r="B18" s="21" t="s">
        <v>229</v>
      </c>
      <c r="C18" s="4">
        <v>2005</v>
      </c>
      <c r="D18" s="4" t="s">
        <v>232</v>
      </c>
      <c r="E18" s="4" t="s">
        <v>141</v>
      </c>
      <c r="F18" s="4">
        <v>107</v>
      </c>
      <c r="G18" s="43">
        <v>0.12986111111111112</v>
      </c>
      <c r="H18" s="43">
        <f>G18/0.8</f>
        <v>0.1623263888888889</v>
      </c>
    </row>
    <row r="19" spans="1:8" ht="12.75">
      <c r="A19" s="21" t="s">
        <v>22</v>
      </c>
      <c r="B19" s="21" t="s">
        <v>229</v>
      </c>
      <c r="C19" s="4">
        <v>2007</v>
      </c>
      <c r="D19" s="4" t="s">
        <v>233</v>
      </c>
      <c r="E19" s="4" t="s">
        <v>69</v>
      </c>
      <c r="F19" s="4">
        <v>104</v>
      </c>
      <c r="G19" s="43">
        <v>0.13333333333333333</v>
      </c>
      <c r="H19" s="43">
        <f>G19/0.8</f>
        <v>0.16666666666666666</v>
      </c>
    </row>
    <row r="20" spans="1:8" ht="12.75">
      <c r="A20" s="21" t="s">
        <v>25</v>
      </c>
      <c r="B20" s="21" t="s">
        <v>229</v>
      </c>
      <c r="C20" s="4">
        <v>2007</v>
      </c>
      <c r="D20" s="4" t="s">
        <v>234</v>
      </c>
      <c r="E20" s="4" t="s">
        <v>66</v>
      </c>
      <c r="F20" s="4">
        <v>111</v>
      </c>
      <c r="G20" s="43">
        <v>0.15763888888888888</v>
      </c>
      <c r="H20" s="43">
        <f>G20/0.8</f>
        <v>0.1970486111111111</v>
      </c>
    </row>
    <row r="21" spans="1:8" ht="12.75">
      <c r="A21" s="21" t="s">
        <v>29</v>
      </c>
      <c r="B21" s="21" t="s">
        <v>229</v>
      </c>
      <c r="C21" s="4">
        <v>2005</v>
      </c>
      <c r="D21" s="4" t="s">
        <v>235</v>
      </c>
      <c r="E21" s="4" t="s">
        <v>18</v>
      </c>
      <c r="F21" s="4">
        <v>105</v>
      </c>
      <c r="G21" s="43">
        <v>0.2013888888888889</v>
      </c>
      <c r="H21" s="43">
        <f>G21/0.8</f>
        <v>0.2517361111111111</v>
      </c>
    </row>
    <row r="26" spans="10:11" ht="13.5" customHeight="1">
      <c r="J26" s="13"/>
      <c r="K26" s="6"/>
    </row>
    <row r="27" ht="13.5" customHeight="1"/>
    <row r="40" ht="12.75" customHeight="1"/>
    <row r="42" ht="12.75" customHeight="1"/>
    <row r="43" ht="6.75" customHeight="1"/>
    <row r="44" ht="13.5" customHeight="1"/>
    <row r="47" spans="10:11" ht="13.5" customHeight="1">
      <c r="J47" s="13"/>
      <c r="K47" s="6"/>
    </row>
    <row r="48" ht="13.5" customHeight="1"/>
    <row r="54" ht="13.5" customHeight="1"/>
    <row r="57" spans="10:11" ht="13.5" customHeight="1">
      <c r="J57" s="13"/>
      <c r="K57" s="6"/>
    </row>
    <row r="58" ht="13.5" customHeight="1"/>
    <row r="62" ht="13.5" customHeight="1"/>
    <row r="65" spans="10:11" ht="13.5" customHeight="1">
      <c r="J65" s="13"/>
      <c r="K65" s="6"/>
    </row>
    <row r="66" ht="13.5" customHeight="1"/>
    <row r="68" ht="13.5" customHeight="1"/>
    <row r="71" spans="10:11" ht="13.5" customHeight="1">
      <c r="J71" s="13"/>
      <c r="K71" s="6"/>
    </row>
    <row r="72" ht="13.5" customHeight="1"/>
    <row r="73" ht="13.5" customHeight="1"/>
    <row r="76" spans="10:11" ht="13.5" customHeight="1">
      <c r="J76" s="13"/>
      <c r="K76" s="6"/>
    </row>
    <row r="77" ht="13.5" customHeight="1"/>
    <row r="80" ht="13.5" customHeight="1"/>
    <row r="83" spans="10:11" ht="13.5" customHeight="1">
      <c r="J83" s="13"/>
      <c r="K83" s="6"/>
    </row>
    <row r="84" ht="13.5" customHeight="1"/>
    <row r="86" ht="13.5" customHeight="1"/>
    <row r="89" spans="10:11" ht="13.5" customHeight="1">
      <c r="J89" s="13"/>
      <c r="K89" s="6"/>
    </row>
    <row r="90" ht="13.5" customHeight="1"/>
  </sheetData>
  <sheetProtection selectLockedCells="1" selectUnlockedCells="1"/>
  <mergeCells count="4">
    <mergeCell ref="A1:C2"/>
    <mergeCell ref="D1:E2"/>
    <mergeCell ref="F1:H2"/>
    <mergeCell ref="A3:B3"/>
  </mergeCells>
  <printOptions/>
  <pageMargins left="0.15486111111111112" right="0.15486111111111112" top="0.30277777777777776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2015-08-01T09:46:58Z</cp:lastPrinted>
  <dcterms:modified xsi:type="dcterms:W3CDTF">2015-08-01T09:53:33Z</dcterms:modified>
  <cp:category/>
  <cp:version/>
  <cp:contentType/>
  <cp:contentStatus/>
  <cp:revision>29</cp:revision>
</cp:coreProperties>
</file>